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05" yWindow="-105" windowWidth="23250" windowHeight="12450"/>
  </bookViews>
  <sheets>
    <sheet name="Протокол" sheetId="1" r:id="rId1"/>
    <sheet name="командный" sheetId="2" r:id="rId2"/>
  </sheets>
  <externalReferences>
    <externalReference r:id="rId3"/>
  </externalReferences>
  <definedNames>
    <definedName name="_xlnm._FilterDatabase" localSheetId="0" hidden="1">Протокол!$A$8:$W$9</definedName>
    <definedName name="AFF." localSheetId="1">[1]Протокол!#REF!</definedName>
    <definedName name="AFF.">Протокол!#REF!</definedName>
    <definedName name="Affiliation" localSheetId="1">[1]Протокол!#REF!</definedName>
    <definedName name="Affiliation">Протокол!#REF!</definedName>
    <definedName name="Barre" localSheetId="1">#REF!</definedName>
    <definedName name="Barre">#REF!</definedName>
    <definedName name="calcA" localSheetId="1">[1]Протокол!#REF!</definedName>
    <definedName name="calcA">Протокол!#REF!</definedName>
    <definedName name="CAT." localSheetId="1">[1]Протокол!#REF!</definedName>
    <definedName name="CAT.">Протокол!#REF!</definedName>
    <definedName name="CategoryFilter" localSheetId="1">[1]Протокол!#REF!</definedName>
    <definedName name="CategoryFilter">Протокол!#REF!</definedName>
    <definedName name="CLUB" localSheetId="1">[1]Протокол!#REF!</definedName>
    <definedName name="CLUB">Протокол!#REF!</definedName>
    <definedName name="Collet" localSheetId="1">#REF!</definedName>
    <definedName name="Collet">#REF!</definedName>
    <definedName name="demandé" localSheetId="1">[1]Протокол!#REF!</definedName>
    <definedName name="demandé">Протокол!#REF!</definedName>
    <definedName name="dernier" localSheetId="1">[1]Протокол!#REF!</definedName>
    <definedName name="dernier">Протокол!#REF!</definedName>
    <definedName name="essais" localSheetId="1">[1]Протокол!#REF!</definedName>
    <definedName name="essais">Протокол!#REF!</definedName>
    <definedName name="essaisArr" localSheetId="1">[1]Протокол!#REF!</definedName>
    <definedName name="essaisArr">Протокол!#REF!</definedName>
    <definedName name="Excel_BuiltIn_Criteria_1" localSheetId="1">[1]Протокол!#REF!</definedName>
    <definedName name="Excel_BuiltIn_Criteria_1">Протокол!#REF!</definedName>
    <definedName name="GroupeCourant">Протокол!$K$4</definedName>
    <definedName name="Groupes">#REF!</definedName>
    <definedName name="GroupFilter" localSheetId="1">[1]Протокол!#REF!</definedName>
    <definedName name="GroupFilter">Протокол!#REF!</definedName>
    <definedName name="InactiveGroupFilter" localSheetId="1">[1]Протокол!#REF!</definedName>
    <definedName name="InactiveGroupFilter">Протокол!#REF!</definedName>
    <definedName name="isSnatch" localSheetId="1">[1]Протокол!#REF!</definedName>
    <definedName name="isSnatch">Протокол!#REF!</definedName>
    <definedName name="lbParKg" localSheetId="1">[1]Протокол!#REF!</definedName>
    <definedName name="lbParKg">Протокол!#REF!</definedName>
    <definedName name="LignesCalculs" localSheetId="1">[1]Протокол!#REF!</definedName>
    <definedName name="LignesCalculs">Протокол!#REF!</definedName>
    <definedName name="LignesEntête">Протокол!$1:$5</definedName>
    <definedName name="LignesOfficiels" localSheetId="1">[1]Протокол!#REF!</definedName>
    <definedName name="LignesOfficiels">Протокол!#REF!</definedName>
    <definedName name="M_F" localSheetId="1">[1]Протокол!#REF!</definedName>
    <definedName name="M_F">Протокол!#REF!</definedName>
    <definedName name="NAIS." localSheetId="1">[1]Протокол!#REF!</definedName>
    <definedName name="NAIS.">Протокол!#REF!</definedName>
    <definedName name="NbCollet">#REF!</definedName>
    <definedName name="NOM" localSheetId="1">[1]Протокол!#REF!</definedName>
    <definedName name="NOM">Протокол!#REF!</definedName>
    <definedName name="nombreLevers" localSheetId="1">[1]Протокол!#REF!</definedName>
    <definedName name="nombreLevers">Протокол!#REF!</definedName>
    <definedName name="P.C." localSheetId="1">[1]Протокол!#REF!</definedName>
    <definedName name="P.C.">Протокол!#REF!</definedName>
    <definedName name="PeséeGroupFilter" localSheetId="1">[1]Протокол!#REF!</definedName>
    <definedName name="PeséeGroupFilter">Протокол!#REF!</definedName>
    <definedName name="PRÉNOM" localSheetId="1">[1]Протокол!#REF!</definedName>
    <definedName name="PRÉNOM">Протокол!#REF!</definedName>
    <definedName name="progr." localSheetId="1">[1]Протокол!#REF!</definedName>
    <definedName name="progr.">Протокол!#REF!</definedName>
    <definedName name="requestedCJ">Протокол!$S:$S</definedName>
    <definedName name="StartGroupFilter" localSheetId="1">[1]Протокол!#REF!</definedName>
    <definedName name="StartGroupFilter">Протокол!#REF!</definedName>
    <definedName name="TAS" localSheetId="1">[1]Протокол!#REF!</definedName>
    <definedName name="TAS">Протокол!#REF!</definedName>
    <definedName name="tirage" localSheetId="1">[1]Протокол!#REF!</definedName>
    <definedName name="tirage">Протокол!#REF!</definedName>
    <definedName name="_xlnm.Criteria" localSheetId="0">Протокол!$A$1:$CE$159</definedName>
    <definedName name="_xlnm.Print_Area" localSheetId="1">командный!$A$1:$AA$22</definedName>
    <definedName name="_xlnm.Print_Area" localSheetId="0">Протокол!$A:$W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6" i="2"/>
  <c r="Z15"/>
  <c r="Z14"/>
  <c r="Z13"/>
</calcChain>
</file>

<file path=xl/sharedStrings.xml><?xml version="1.0" encoding="utf-8"?>
<sst xmlns="http://schemas.openxmlformats.org/spreadsheetml/2006/main" count="441" uniqueCount="232">
  <si>
    <t>Тренер(ы)</t>
  </si>
  <si>
    <t>Группа</t>
  </si>
  <si>
    <t>Жребий</t>
  </si>
  <si>
    <t>Рез-т</t>
  </si>
  <si>
    <t>Дата рождения</t>
  </si>
  <si>
    <t>Фамилия</t>
  </si>
  <si>
    <t>Имя</t>
  </si>
  <si>
    <t>Отчество</t>
  </si>
  <si>
    <t>Разряд 
звание</t>
  </si>
  <si>
    <t>Собственный вес</t>
  </si>
  <si>
    <t>Очки</t>
  </si>
  <si>
    <t>Место</t>
  </si>
  <si>
    <t>РЫВОК</t>
  </si>
  <si>
    <t>ТОЛЧОК</t>
  </si>
  <si>
    <t>Сумма двоеборья</t>
  </si>
  <si>
    <t>Вып. разряд</t>
  </si>
  <si>
    <t>№
п\п</t>
  </si>
  <si>
    <t>ИТОГОВЫЙ ПРОТОКОЛ</t>
  </si>
  <si>
    <t>Должность</t>
  </si>
  <si>
    <t>Фамилия И.О.</t>
  </si>
  <si>
    <t>Город</t>
  </si>
  <si>
    <t>Категория</t>
  </si>
  <si>
    <t>Председатель жюри</t>
  </si>
  <si>
    <t>Член жюри</t>
  </si>
  <si>
    <t>Центральный судья на помосте</t>
  </si>
  <si>
    <t>Боковой судья на помосте</t>
  </si>
  <si>
    <t>Старший судья на перезаявках</t>
  </si>
  <si>
    <t>Судья-хронометрист</t>
  </si>
  <si>
    <t>Судья-технический контролер</t>
  </si>
  <si>
    <t>Главный судья</t>
  </si>
  <si>
    <t>Стрига Д.Д. (Томск) 1 кат</t>
  </si>
  <si>
    <t>(Подпись)</t>
  </si>
  <si>
    <t>Главный секретарь</t>
  </si>
  <si>
    <t>Егоров А.С. (Томск) ВК</t>
  </si>
  <si>
    <t>Команда</t>
  </si>
  <si>
    <t>ДЕПАРТАМЕНТ СПОРТА ТОМСКОЙ ОБЛАСТИ
УПРАВЛЕНИЕ ФИЗИЧЕСКОЙ КУЛЬТУРЫ И СПОРТА АДМИНИСТРАЦИИ ГОРОДА ТОМСКА</t>
  </si>
  <si>
    <t>ТОМСКАЯ РЕГИОНАЛЬНАЯ ОБЩЕСТВЕННАЯ ОРГАНИЗАЦИЯ "ФЕДЕРАЦИЯ ТЯЖЕЛОЙ АТЛЕТИКИ"</t>
  </si>
  <si>
    <t>СПАРТАКИАДА ОБРАЗОВАТЕЛЬНЫХ ОРГАНИЗАЦИЙ ВЫСШЕГО ОБРАЗОВАНИЯ 2024 - 2025 ПО ТЯЖЕЛОЙ АТЛЕТИКЕ</t>
  </si>
  <si>
    <t>06.04.2025</t>
  </si>
  <si>
    <t>г.Томск, ул. Аркадия Иванова, д.4, СК"ТПУ№9"</t>
  </si>
  <si>
    <t>1</t>
  </si>
  <si>
    <t>НИ ТПУ</t>
  </si>
  <si>
    <t>А</t>
  </si>
  <si>
    <t>Стрига Д.Д.</t>
  </si>
  <si>
    <t>УНЖАКОВА</t>
  </si>
  <si>
    <t>ДАРЬЯ</t>
  </si>
  <si>
    <t>ДМИТРИЕВНА</t>
  </si>
  <si>
    <t>КМС</t>
  </si>
  <si>
    <t>НИ ТГУ</t>
  </si>
  <si>
    <t>23.06.2004</t>
  </si>
  <si>
    <t>Егоров А.С.</t>
  </si>
  <si>
    <t>ПАВЛОВА</t>
  </si>
  <si>
    <t>ЮЛИАННА</t>
  </si>
  <si>
    <t>ВЯЧЕСЛАВОВНА</t>
  </si>
  <si>
    <t>06.07.2005</t>
  </si>
  <si>
    <t>УРНЫШЕВА</t>
  </si>
  <si>
    <t>ПАВЛОВНА</t>
  </si>
  <si>
    <t>3</t>
  </si>
  <si>
    <t>03.02.2003</t>
  </si>
  <si>
    <t>М 55</t>
  </si>
  <si>
    <t>ШУКЮРОВ</t>
  </si>
  <si>
    <t>ЭЛЬМИР</t>
  </si>
  <si>
    <t>САМИР ОГЛЫ</t>
  </si>
  <si>
    <t>БР</t>
  </si>
  <si>
    <t>11.06.2006</t>
  </si>
  <si>
    <t>КЛИМОВ</t>
  </si>
  <si>
    <t>ДМИТРИЙ</t>
  </si>
  <si>
    <t>АЛЕКСАНДРОВИЧ</t>
  </si>
  <si>
    <t>15.01.2006</t>
  </si>
  <si>
    <t>ДАХНО</t>
  </si>
  <si>
    <t>ИВАН</t>
  </si>
  <si>
    <t>СЕРГЕЕВИЧ</t>
  </si>
  <si>
    <t>25.06.2006</t>
  </si>
  <si>
    <t>М 61</t>
  </si>
  <si>
    <t>КЛИМЕШИН</t>
  </si>
  <si>
    <t>ЕГОР</t>
  </si>
  <si>
    <t>РОМАНОВИЧ</t>
  </si>
  <si>
    <t>16.12.2005</t>
  </si>
  <si>
    <t>МЕЛЕХИН</t>
  </si>
  <si>
    <t>ДАНИЛ</t>
  </si>
  <si>
    <t>АНДРЕЕВИЧ</t>
  </si>
  <si>
    <t>26.12.2005</t>
  </si>
  <si>
    <t>КОЛТАК</t>
  </si>
  <si>
    <t>ЕВГЕНЬЕВИЧ</t>
  </si>
  <si>
    <t>03.05.2006</t>
  </si>
  <si>
    <t>М 67</t>
  </si>
  <si>
    <t>ГУРОВ</t>
  </si>
  <si>
    <t>ГЛЕБ</t>
  </si>
  <si>
    <t>ГРИГОРЬЕВИЧ</t>
  </si>
  <si>
    <t>21.08.2005</t>
  </si>
  <si>
    <t>ГУСТОМЯСОВ</t>
  </si>
  <si>
    <t>ВЛАДИМИР</t>
  </si>
  <si>
    <t>ДМИТРИЕВИЧ</t>
  </si>
  <si>
    <t>27.02.2002</t>
  </si>
  <si>
    <t>КРЫСАНОВ</t>
  </si>
  <si>
    <t>МАТВЕЙ</t>
  </si>
  <si>
    <t>ИГОРЕВИЧ</t>
  </si>
  <si>
    <t>27.09.2006</t>
  </si>
  <si>
    <t>ВОЖДАЕВ</t>
  </si>
  <si>
    <t>ДАНИИЛ</t>
  </si>
  <si>
    <t>ТГАСУ</t>
  </si>
  <si>
    <t>24.10.2005</t>
  </si>
  <si>
    <t>Дмитриев С.Г., 
Новиков А.В.</t>
  </si>
  <si>
    <t>М 73</t>
  </si>
  <si>
    <t>ПИМЕНОВ</t>
  </si>
  <si>
    <t>НИКИТА</t>
  </si>
  <si>
    <t>ВАДИМОВИЧ</t>
  </si>
  <si>
    <t>01.10.2003</t>
  </si>
  <si>
    <t>СИЗОВ</t>
  </si>
  <si>
    <t>ДЕНИСОВИЧ</t>
  </si>
  <si>
    <t>19.03.2006</t>
  </si>
  <si>
    <t>ШУМБУЕВ</t>
  </si>
  <si>
    <t>АЮР</t>
  </si>
  <si>
    <t>ГЕОРГИЕВИЧ</t>
  </si>
  <si>
    <t>17.03.2004</t>
  </si>
  <si>
    <t>ПАПИШ</t>
  </si>
  <si>
    <t>10.10.2006</t>
  </si>
  <si>
    <t>Дмитриев С.Г., 
Новиков А.В,</t>
  </si>
  <si>
    <t>М 81</t>
  </si>
  <si>
    <t>АНИСИМОВ</t>
  </si>
  <si>
    <t>14.05.2004</t>
  </si>
  <si>
    <t>ЦЫГАН</t>
  </si>
  <si>
    <t>АНДРЕЙ</t>
  </si>
  <si>
    <t>2</t>
  </si>
  <si>
    <t>31.03.2002</t>
  </si>
  <si>
    <t>ЛЕ</t>
  </si>
  <si>
    <t>ВИНЬ</t>
  </si>
  <si>
    <t>06.06.2006</t>
  </si>
  <si>
    <t>РАДИОНОВ</t>
  </si>
  <si>
    <t>БОГДАН</t>
  </si>
  <si>
    <t>СибГМУ</t>
  </si>
  <si>
    <t>20.01.2005</t>
  </si>
  <si>
    <t>Чирков А.С.</t>
  </si>
  <si>
    <t>ДЕМИДОВ</t>
  </si>
  <si>
    <t>МИХАИЛ</t>
  </si>
  <si>
    <t>15.07.2006</t>
  </si>
  <si>
    <t>ВЕРЕСОВ</t>
  </si>
  <si>
    <t>09.12.2006</t>
  </si>
  <si>
    <t>М 89</t>
  </si>
  <si>
    <t>ДЕРГУНОВ</t>
  </si>
  <si>
    <t>03.11.2003</t>
  </si>
  <si>
    <t>НИКОЛАЕВ</t>
  </si>
  <si>
    <t>ИВАНОВИЧ</t>
  </si>
  <si>
    <t>23.04.2004</t>
  </si>
  <si>
    <t>БРЕЙДЕНБАХ</t>
  </si>
  <si>
    <t>ЭРИК</t>
  </si>
  <si>
    <t>09.08.2006</t>
  </si>
  <si>
    <t>КАРАМЫШЕВ</t>
  </si>
  <si>
    <t>ЗАХАР</t>
  </si>
  <si>
    <t>НИКОЛАЕВИЧ</t>
  </si>
  <si>
    <t>13.10.2005</t>
  </si>
  <si>
    <t>Егоров А.С.,
Чирков А.С.</t>
  </si>
  <si>
    <t>КОЧУРКОВ</t>
  </si>
  <si>
    <t>АЛЕКСЕЙ</t>
  </si>
  <si>
    <t>ВИКТОРОВИЧ</t>
  </si>
  <si>
    <t>30.05.2006</t>
  </si>
  <si>
    <t>САЙФУЛИН</t>
  </si>
  <si>
    <t>РАВИЛЬ</t>
  </si>
  <si>
    <t>ГАВУРОВИЧ</t>
  </si>
  <si>
    <t>03.02.2002</t>
  </si>
  <si>
    <t>Дмитриев С.Г., 
Новиков А.В</t>
  </si>
  <si>
    <t>М 96</t>
  </si>
  <si>
    <t>ГАГИН</t>
  </si>
  <si>
    <t>МАКСИМ</t>
  </si>
  <si>
    <t>ОЛЕГОВИЧ</t>
  </si>
  <si>
    <t>03.11.2004</t>
  </si>
  <si>
    <t>ПЕРЕМИТИН</t>
  </si>
  <si>
    <t>АДАМ</t>
  </si>
  <si>
    <t>ФЕЛИКСОВИЧ</t>
  </si>
  <si>
    <t>28.10.2000</t>
  </si>
  <si>
    <t>ШАЛЫГИН</t>
  </si>
  <si>
    <t>СТАС</t>
  </si>
  <si>
    <t>АЛЕКСЕЕВИЧ</t>
  </si>
  <si>
    <t>09.11.2006</t>
  </si>
  <si>
    <t>СОБАКИН</t>
  </si>
  <si>
    <t>16.01.2004</t>
  </si>
  <si>
    <t>КОЛОМЕЕЦ</t>
  </si>
  <si>
    <t>05.12.2000</t>
  </si>
  <si>
    <t>М 102</t>
  </si>
  <si>
    <t>ЩЕРБИНИН</t>
  </si>
  <si>
    <t>АНАТОЛИЙ</t>
  </si>
  <si>
    <t>КОНСТАНТИНОВИЧ</t>
  </si>
  <si>
    <t>19.07.2003</t>
  </si>
  <si>
    <t>ЦАЛКОВ</t>
  </si>
  <si>
    <t>23.03.2005</t>
  </si>
  <si>
    <t>ТИМАШКОВ</t>
  </si>
  <si>
    <t>12.03.2000</t>
  </si>
  <si>
    <t>КАЛАЧИКОВ</t>
  </si>
  <si>
    <t>МАКСИМОВИЧ</t>
  </si>
  <si>
    <t>02.11.2001</t>
  </si>
  <si>
    <t>М 109</t>
  </si>
  <si>
    <t>ПОЛЯКОВ</t>
  </si>
  <si>
    <t>ФЕДОР</t>
  </si>
  <si>
    <t>ГЕННАДЬЕВИЧ</t>
  </si>
  <si>
    <t>04.11.2004</t>
  </si>
  <si>
    <t>Зотин А.А.</t>
  </si>
  <si>
    <t>ПЕТР</t>
  </si>
  <si>
    <t>ПЕТРОВИЧ</t>
  </si>
  <si>
    <t>05.05.2001</t>
  </si>
  <si>
    <t>Дмитриев С.Г., 
Новиков А.В, 
Чепуштанов И.В.</t>
  </si>
  <si>
    <t>ГАРКАВЫХ</t>
  </si>
  <si>
    <t>23.07.2006</t>
  </si>
  <si>
    <t>М 109+</t>
  </si>
  <si>
    <t>МАЗИЛОВ</t>
  </si>
  <si>
    <t>АРТУРОВИЧ</t>
  </si>
  <si>
    <t>16.01.2002</t>
  </si>
  <si>
    <t>ЖИЛИН</t>
  </si>
  <si>
    <t>01.09.2006</t>
  </si>
  <si>
    <t>ЛОЗБЕНЬ</t>
  </si>
  <si>
    <t>14.06.2006</t>
  </si>
  <si>
    <t>МАЛИКОВ</t>
  </si>
  <si>
    <t>ТЕМИРЛАН</t>
  </si>
  <si>
    <t>ТАЛГАТОВИЧ</t>
  </si>
  <si>
    <t>02.11.2005</t>
  </si>
  <si>
    <t>Ж Абсолютная</t>
  </si>
  <si>
    <t>ДЕПАРТАМЕНТ СПОРТА ТОМСКОЙ ОБЛАСТИ</t>
  </si>
  <si>
    <t>УПРАВЛЕНИЕ ФИЗИЧЕСКОЙ КУЛЬТУРЫ И СПОРТА АДМИНИСТРАЦИИ ГОРОДА ТОМСКА</t>
  </si>
  <si>
    <t>ТОМСКАЯ РЕГИОНАЛЬНАЯ ОБЩЕСТВЕНАЯ ОРГАНИЗАЦИЯ "ФЕДЕРАЦИЯ ТЯЖЕЛОЙ АТЛЕТИКИ"</t>
  </si>
  <si>
    <t xml:space="preserve">СПАРТАКИАДА ОБРАЗОВАТЕЛЬНЫХ ОРГАНИЗАЦИЙ </t>
  </si>
  <si>
    <t>ВЫСШЕГО ОБРАЗОВАНИЯ ГОРОДА ТОМСКА ПО ТЯЖЁЛОЙ АТЛЕТИКЕ 2024-2025 ГОДОВ</t>
  </si>
  <si>
    <t>ПРОТОКОЛ КОМАНДНОГО ЗАЧЕТА</t>
  </si>
  <si>
    <t>06.04.2025 г.</t>
  </si>
  <si>
    <t xml:space="preserve">г.Томск, ул. Аркадия Иванова, д.4        </t>
  </si>
  <si>
    <t>№ 
п/п</t>
  </si>
  <si>
    <t>Команда (ВУЗ)</t>
  </si>
  <si>
    <t>Кол-во
участни-
ков</t>
  </si>
  <si>
    <t>Весовые категории</t>
  </si>
  <si>
    <t>Кол-во
 очков</t>
  </si>
  <si>
    <t>Ж</t>
  </si>
  <si>
    <t>109+</t>
  </si>
  <si>
    <t xml:space="preserve">        Главный судья ____________ Стрига Д.Д. (Томск) 1 кат       </t>
  </si>
  <si>
    <t xml:space="preserve">Главный секретарь ____________ Егоров А.С. (Томск) ВК   </t>
  </si>
</sst>
</file>

<file path=xl/styles.xml><?xml version="1.0" encoding="utf-8"?>
<styleSheet xmlns="http://schemas.openxmlformats.org/spreadsheetml/2006/main">
  <numFmts count="4">
    <numFmt numFmtId="164" formatCode="_ * #,##0_)\ _$_ ;_ * \(#,##0&quot;) &quot;_$_ ;_ * \-??_)\ _$_ ;_ @_ "/>
    <numFmt numFmtId="165" formatCode="_-#,##0;[Red]\(#,##0\);\-"/>
    <numFmt numFmtId="166" formatCode="0;\(0\);\-"/>
    <numFmt numFmtId="167" formatCode="0.0;&quot;&quot;"/>
  </numFmts>
  <fonts count="36"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u/>
      <sz val="8.8000000000000007"/>
      <color indexed="12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7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u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u/>
      <sz val="22"/>
      <name val="Times New Roman"/>
      <family val="1"/>
      <charset val="204"/>
    </font>
    <font>
      <u/>
      <sz val="2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u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  <fill>
      <patternFill patternType="solid">
        <fgColor indexed="25"/>
        <bgColor indexed="53"/>
      </patternFill>
    </fill>
    <fill>
      <patternFill patternType="solid">
        <fgColor indexed="24"/>
        <bgColor indexed="55"/>
      </patternFill>
    </fill>
    <fill>
      <patternFill patternType="solid">
        <fgColor indexed="1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8" fillId="0" borderId="0"/>
  </cellStyleXfs>
  <cellXfs count="146">
    <xf numFmtId="0" fontId="0" fillId="0" borderId="0" xfId="0"/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/>
    </xf>
    <xf numFmtId="0" fontId="13" fillId="5" borderId="0" xfId="0" applyFont="1" applyFill="1"/>
    <xf numFmtId="166" fontId="14" fillId="6" borderId="0" xfId="0" applyNumberFormat="1" applyFont="1" applyFill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1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vertical="center"/>
      <protection locked="0"/>
    </xf>
    <xf numFmtId="49" fontId="11" fillId="0" borderId="3" xfId="0" applyNumberFormat="1" applyFont="1" applyFill="1" applyBorder="1" applyAlignment="1" applyProtection="1">
      <alignment horizontal="left" vertical="center"/>
      <protection locked="0"/>
    </xf>
    <xf numFmtId="49" fontId="11" fillId="0" borderId="4" xfId="0" applyNumberFormat="1" applyFont="1" applyFill="1" applyBorder="1" applyAlignment="1" applyProtection="1">
      <alignment horizontal="left" vertical="center"/>
      <protection locked="0"/>
    </xf>
    <xf numFmtId="49" fontId="11" fillId="0" borderId="4" xfId="0" applyNumberFormat="1" applyFont="1" applyFill="1" applyBorder="1" applyAlignment="1" applyProtection="1">
      <alignment horizontal="center" vertical="center"/>
      <protection locked="0"/>
    </xf>
    <xf numFmtId="2" fontId="11" fillId="0" borderId="2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166" fontId="11" fillId="0" borderId="4" xfId="0" applyNumberFormat="1" applyFont="1" applyBorder="1" applyAlignment="1" applyProtection="1">
      <alignment horizontal="center" vertical="center"/>
      <protection locked="0"/>
    </xf>
    <xf numFmtId="166" fontId="11" fillId="9" borderId="4" xfId="0" applyNumberFormat="1" applyFont="1" applyFill="1" applyBorder="1" applyAlignment="1" applyProtection="1">
      <alignment horizontal="center" vertical="center"/>
    </xf>
    <xf numFmtId="166" fontId="11" fillId="0" borderId="4" xfId="0" applyNumberFormat="1" applyFont="1" applyFill="1" applyBorder="1" applyAlignment="1" applyProtection="1">
      <alignment horizontal="center" vertical="center"/>
    </xf>
    <xf numFmtId="166" fontId="11" fillId="0" borderId="4" xfId="0" applyNumberFormat="1" applyFont="1" applyFill="1" applyBorder="1" applyAlignment="1" applyProtection="1">
      <alignment horizontal="left" vertical="center" wrapText="1"/>
    </xf>
    <xf numFmtId="0" fontId="8" fillId="0" borderId="0" xfId="0" applyFont="1" applyBorder="1"/>
    <xf numFmtId="0" fontId="8" fillId="0" borderId="0" xfId="0" applyFont="1" applyAlignment="1" applyProtection="1">
      <alignment horizontal="center"/>
    </xf>
    <xf numFmtId="1" fontId="8" fillId="0" borderId="0" xfId="0" applyNumberFormat="1" applyFont="1" applyAlignment="1" applyProtection="1">
      <alignment horizontal="center"/>
    </xf>
    <xf numFmtId="164" fontId="8" fillId="0" borderId="0" xfId="0" applyNumberFormat="1" applyFont="1"/>
    <xf numFmtId="166" fontId="11" fillId="9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6" fillId="7" borderId="9" xfId="0" applyFont="1" applyFill="1" applyBorder="1" applyAlignment="1" applyProtection="1">
      <alignment horizontal="center"/>
      <protection locked="0"/>
    </xf>
    <xf numFmtId="0" fontId="16" fillId="7" borderId="6" xfId="0" applyFont="1" applyFill="1" applyBorder="1" applyAlignment="1" applyProtection="1">
      <alignment horizontal="center"/>
      <protection locked="0"/>
    </xf>
    <xf numFmtId="1" fontId="16" fillId="7" borderId="6" xfId="0" applyNumberFormat="1" applyFont="1" applyFill="1" applyBorder="1" applyAlignment="1" applyProtection="1">
      <alignment horizontal="center"/>
    </xf>
    <xf numFmtId="0" fontId="16" fillId="7" borderId="8" xfId="0" applyFont="1" applyFill="1" applyBorder="1" applyAlignment="1" applyProtection="1">
      <alignment horizontal="center"/>
    </xf>
    <xf numFmtId="0" fontId="16" fillId="7" borderId="12" xfId="0" applyFont="1" applyFill="1" applyBorder="1" applyAlignment="1" applyProtection="1">
      <alignment vertical="center"/>
    </xf>
    <xf numFmtId="0" fontId="16" fillId="7" borderId="11" xfId="0" applyFont="1" applyFill="1" applyBorder="1" applyAlignment="1" applyProtection="1">
      <alignment vertical="center" wrapText="1"/>
    </xf>
    <xf numFmtId="0" fontId="7" fillId="7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6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5" xfId="0" applyFont="1" applyBorder="1"/>
    <xf numFmtId="0" fontId="11" fillId="0" borderId="5" xfId="0" applyFont="1" applyBorder="1"/>
    <xf numFmtId="166" fontId="11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166" fontId="8" fillId="0" borderId="0" xfId="0" applyNumberFormat="1" applyFont="1" applyAlignment="1">
      <alignment vertical="top"/>
    </xf>
    <xf numFmtId="166" fontId="17" fillId="0" borderId="0" xfId="0" applyNumberFormat="1" applyFont="1" applyAlignment="1">
      <alignment vertical="top"/>
    </xf>
    <xf numFmtId="166" fontId="8" fillId="0" borderId="0" xfId="0" applyNumberFormat="1" applyFont="1" applyAlignment="1">
      <alignment horizontal="left" vertical="top"/>
    </xf>
    <xf numFmtId="0" fontId="7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2" fillId="0" borderId="0" xfId="11" applyFont="1" applyAlignment="1">
      <alignment horizontal="left" vertical="top"/>
    </xf>
    <xf numFmtId="0" fontId="17" fillId="0" borderId="0" xfId="11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14" fontId="19" fillId="0" borderId="5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0" xfId="0" applyFont="1"/>
    <xf numFmtId="0" fontId="26" fillId="0" borderId="0" xfId="0" applyFont="1" applyAlignment="1">
      <alignment vertical="center"/>
    </xf>
    <xf numFmtId="0" fontId="14" fillId="0" borderId="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8" fillId="10" borderId="0" xfId="0" applyFont="1" applyFill="1"/>
    <xf numFmtId="0" fontId="8" fillId="0" borderId="11" xfId="0" applyFont="1" applyBorder="1" applyAlignment="1">
      <alignment horizontal="center" vertical="center"/>
    </xf>
    <xf numFmtId="0" fontId="30" fillId="10" borderId="13" xfId="0" applyFont="1" applyFill="1" applyBorder="1" applyAlignment="1">
      <alignment horizontal="left" vertical="center"/>
    </xf>
    <xf numFmtId="0" fontId="28" fillId="10" borderId="4" xfId="0" applyFont="1" applyFill="1" applyBorder="1" applyAlignment="1">
      <alignment horizontal="center" vertical="center"/>
    </xf>
    <xf numFmtId="0" fontId="28" fillId="10" borderId="18" xfId="0" applyFont="1" applyFill="1" applyBorder="1" applyAlignment="1">
      <alignment horizontal="center" vertical="center"/>
    </xf>
    <xf numFmtId="0" fontId="30" fillId="10" borderId="18" xfId="0" applyFont="1" applyFill="1" applyBorder="1" applyAlignment="1">
      <alignment horizontal="center" vertical="center"/>
    </xf>
    <xf numFmtId="0" fontId="30" fillId="10" borderId="4" xfId="0" applyFont="1" applyFill="1" applyBorder="1" applyAlignment="1">
      <alignment horizontal="center" vertical="center"/>
    </xf>
    <xf numFmtId="0" fontId="30" fillId="10" borderId="4" xfId="0" applyFont="1" applyFill="1" applyBorder="1" applyAlignment="1">
      <alignment horizontal="center"/>
    </xf>
    <xf numFmtId="0" fontId="28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top" wrapText="1"/>
    </xf>
    <xf numFmtId="0" fontId="11" fillId="10" borderId="18" xfId="0" applyFont="1" applyFill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33" fillId="10" borderId="0" xfId="0" applyFont="1" applyFill="1"/>
    <xf numFmtId="0" fontId="34" fillId="10" borderId="0" xfId="0" applyFont="1" applyFill="1" applyAlignment="1">
      <alignment horizontal="center"/>
    </xf>
    <xf numFmtId="0" fontId="34" fillId="10" borderId="0" xfId="0" applyFont="1" applyFill="1" applyAlignment="1">
      <alignment horizontal="center" vertical="center"/>
    </xf>
    <xf numFmtId="1" fontId="34" fillId="10" borderId="0" xfId="0" applyNumberFormat="1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11" fillId="0" borderId="5" xfId="0" applyFont="1" applyBorder="1" applyAlignment="1">
      <alignment horizontal="center"/>
    </xf>
    <xf numFmtId="0" fontId="11" fillId="7" borderId="10" xfId="0" applyFont="1" applyFill="1" applyBorder="1" applyAlignment="1" applyProtection="1">
      <alignment horizontal="center" vertical="center" wrapText="1"/>
    </xf>
    <xf numFmtId="0" fontId="11" fillId="7" borderId="11" xfId="0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 applyProtection="1">
      <alignment horizontal="center"/>
    </xf>
    <xf numFmtId="0" fontId="16" fillId="7" borderId="10" xfId="0" applyFont="1" applyFill="1" applyBorder="1" applyAlignment="1" applyProtection="1">
      <alignment horizontal="center" vertical="center"/>
    </xf>
    <xf numFmtId="0" fontId="16" fillId="7" borderId="11" xfId="0" applyFont="1" applyFill="1" applyBorder="1" applyAlignment="1" applyProtection="1">
      <alignment horizontal="center" vertical="center"/>
    </xf>
    <xf numFmtId="0" fontId="16" fillId="8" borderId="4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167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>
      <alignment horizontal="center" vertical="center" wrapText="1"/>
    </xf>
    <xf numFmtId="0" fontId="16" fillId="8" borderId="4" xfId="0" applyFont="1" applyFill="1" applyBorder="1" applyAlignment="1" applyProtection="1">
      <alignment horizontal="center" vertical="center" wrapText="1"/>
      <protection locked="0"/>
    </xf>
    <xf numFmtId="0" fontId="11" fillId="7" borderId="4" xfId="0" applyFont="1" applyFill="1" applyBorder="1" applyAlignment="1" applyProtection="1">
      <alignment horizontal="center" vertical="center" wrapText="1"/>
      <protection locked="0"/>
    </xf>
    <xf numFmtId="0" fontId="11" fillId="7" borderId="4" xfId="0" applyFont="1" applyFill="1" applyBorder="1" applyAlignment="1" applyProtection="1">
      <alignment horizontal="center" vertical="center"/>
      <protection locked="0"/>
    </xf>
    <xf numFmtId="0" fontId="8" fillId="7" borderId="4" xfId="0" applyFont="1" applyFill="1" applyBorder="1" applyAlignment="1" applyProtection="1">
      <alignment horizontal="center" vertical="center"/>
      <protection locked="0"/>
    </xf>
    <xf numFmtId="0" fontId="16" fillId="7" borderId="4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>
      <alignment horizontal="center"/>
    </xf>
    <xf numFmtId="14" fontId="11" fillId="0" borderId="5" xfId="0" applyNumberFormat="1" applyFont="1" applyBorder="1" applyAlignment="1">
      <alignment horizontal="center"/>
    </xf>
    <xf numFmtId="0" fontId="15" fillId="10" borderId="4" xfId="0" applyFont="1" applyFill="1" applyBorder="1" applyAlignment="1">
      <alignment horizontal="center" vertical="center"/>
    </xf>
    <xf numFmtId="0" fontId="16" fillId="7" borderId="4" xfId="0" applyFont="1" applyFill="1" applyBorder="1" applyAlignment="1" applyProtection="1">
      <alignment horizontal="center" vertical="center"/>
    </xf>
    <xf numFmtId="0" fontId="16" fillId="7" borderId="10" xfId="0" applyFont="1" applyFill="1" applyBorder="1" applyAlignment="1" applyProtection="1">
      <alignment horizontal="center" vertical="center" wrapText="1"/>
    </xf>
    <xf numFmtId="0" fontId="16" fillId="7" borderId="11" xfId="0" applyFont="1" applyFill="1" applyBorder="1" applyAlignment="1" applyProtection="1">
      <alignment horizontal="center" vertical="center" wrapText="1"/>
    </xf>
    <xf numFmtId="0" fontId="16" fillId="7" borderId="7" xfId="0" applyFont="1" applyFill="1" applyBorder="1" applyAlignment="1" applyProtection="1">
      <alignment horizontal="center"/>
      <protection locked="0"/>
    </xf>
    <xf numFmtId="0" fontId="16" fillId="7" borderId="4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/>
    </xf>
    <xf numFmtId="0" fontId="7" fillId="7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/>
    </xf>
    <xf numFmtId="166" fontId="7" fillId="7" borderId="13" xfId="0" applyNumberFormat="1" applyFont="1" applyFill="1" applyBorder="1" applyAlignment="1">
      <alignment horizontal="center" vertical="center"/>
    </xf>
    <xf numFmtId="166" fontId="7" fillId="7" borderId="7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166" fontId="11" fillId="0" borderId="13" xfId="0" applyNumberFormat="1" applyFont="1" applyBorder="1" applyAlignment="1">
      <alignment horizontal="center"/>
    </xf>
    <xf numFmtId="166" fontId="11" fillId="0" borderId="7" xfId="0" applyNumberFormat="1" applyFont="1" applyBorder="1" applyAlignment="1">
      <alignment horizontal="center"/>
    </xf>
    <xf numFmtId="166" fontId="11" fillId="0" borderId="13" xfId="0" applyNumberFormat="1" applyFont="1" applyBorder="1" applyAlignment="1">
      <alignment horizontal="center" vertical="center"/>
    </xf>
    <xf numFmtId="166" fontId="11" fillId="0" borderId="7" xfId="0" applyNumberFormat="1" applyFont="1" applyBorder="1" applyAlignment="1">
      <alignment horizontal="center" vertical="center"/>
    </xf>
    <xf numFmtId="0" fontId="28" fillId="10" borderId="13" xfId="0" applyFont="1" applyFill="1" applyBorder="1" applyAlignment="1">
      <alignment horizontal="center" vertical="center"/>
    </xf>
    <xf numFmtId="0" fontId="28" fillId="10" borderId="18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10" borderId="0" xfId="0" applyFont="1" applyFill="1" applyAlignment="1">
      <alignment horizontal="right"/>
    </xf>
    <xf numFmtId="0" fontId="28" fillId="0" borderId="13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</cellXfs>
  <cellStyles count="12">
    <cellStyle name="Emphase 1" xfId="1"/>
    <cellStyle name="Emphase 2" xfId="2"/>
    <cellStyle name="Emphase 3" xfId="3"/>
    <cellStyle name="Lien hypertexte 2" xfId="4"/>
    <cellStyle name="Normal 2" xfId="5"/>
    <cellStyle name="Normal 3" xfId="6"/>
    <cellStyle name="Titre 1" xfId="7"/>
    <cellStyle name="Titre 1 1" xfId="8"/>
    <cellStyle name="Titre 1 1 1" xfId="9"/>
    <cellStyle name="Titre de la feuille" xfId="10"/>
    <cellStyle name="Обычный" xfId="0" builtinId="0"/>
    <cellStyle name="Обычный_женщины" xfId="11"/>
  </cellStyles>
  <dxfs count="2"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66B38D"/>
      <rgbColor rgb="00FF404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66D9D9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53340</xdr:rowOff>
    </xdr:from>
    <xdr:to>
      <xdr:col>1</xdr:col>
      <xdr:colOff>807720</xdr:colOff>
      <xdr:row>5</xdr:row>
      <xdr:rowOff>144780</xdr:rowOff>
    </xdr:to>
    <xdr:pic>
      <xdr:nvPicPr>
        <xdr:cNvPr id="2" name="Рисунок 4">
          <a:extLst>
            <a:ext uri="{FF2B5EF4-FFF2-40B4-BE49-F238E27FC236}">
              <a16:creationId xmlns:a16="http://schemas.microsoft.com/office/drawing/2014/main" xmlns="" id="{F75E5EBD-9840-4687-8AC5-ECCC59488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0980" y="53340"/>
          <a:ext cx="88392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207683</xdr:colOff>
      <xdr:row>0</xdr:row>
      <xdr:rowOff>48426</xdr:rowOff>
    </xdr:from>
    <xdr:to>
      <xdr:col>26</xdr:col>
      <xdr:colOff>556260</xdr:colOff>
      <xdr:row>5</xdr:row>
      <xdr:rowOff>182880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EC757C3F-2521-4FE2-8881-CA199CC77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100223" y="48426"/>
          <a:ext cx="958177" cy="911694"/>
        </a:xfrm>
        <a:prstGeom prst="rect">
          <a:avLst/>
        </a:prstGeom>
      </xdr:spPr>
    </xdr:pic>
    <xdr:clientData/>
  </xdr:twoCellAnchor>
  <xdr:twoCellAnchor editAs="oneCell">
    <xdr:from>
      <xdr:col>23</xdr:col>
      <xdr:colOff>182880</xdr:colOff>
      <xdr:row>0</xdr:row>
      <xdr:rowOff>22860</xdr:rowOff>
    </xdr:from>
    <xdr:to>
      <xdr:col>25</xdr:col>
      <xdr:colOff>208407</xdr:colOff>
      <xdr:row>6</xdr:row>
      <xdr:rowOff>76200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F56DBCDF-72DA-4E8D-B7F6-D759F3956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511540" y="22860"/>
          <a:ext cx="589407" cy="10363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trova\Downloads\&#1055;&#1088;&#1086;&#1090;&#1086;&#1082;&#1086;&#1083;%20&#1042;&#1059;&#1047;&#1099;_&#1048;&#1058;&#1054;&#1043;&#1054;&#1042;&#1067;&#1049;_Open_2025-04-06_16h07;4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"/>
      <sheetName val="Протокол"/>
      <sheetName val="Судьи"/>
      <sheetName val="командный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4">
    <pageSetUpPr fitToPage="1"/>
  </sheetPr>
  <dimension ref="A1:Y185"/>
  <sheetViews>
    <sheetView showGridLines="0" tabSelected="1" zoomScale="70" zoomScaleNormal="70" zoomScalePageLayoutView="50" workbookViewId="0">
      <selection activeCell="S55" sqref="S55"/>
    </sheetView>
  </sheetViews>
  <sheetFormatPr defaultColWidth="11.42578125" defaultRowHeight="12.75"/>
  <cols>
    <col min="1" max="1" width="6.7109375" style="1" customWidth="1"/>
    <col min="2" max="2" width="6.7109375" style="3" customWidth="1"/>
    <col min="3" max="3" width="22.7109375" style="3" customWidth="1"/>
    <col min="4" max="4" width="20.28515625" style="3" customWidth="1"/>
    <col min="5" max="5" width="31.42578125" style="3" customWidth="1"/>
    <col min="6" max="6" width="10.7109375" style="3" customWidth="1"/>
    <col min="7" max="7" width="14.7109375" style="1" customWidth="1"/>
    <col min="8" max="8" width="22.7109375" style="4" customWidth="1"/>
    <col min="9" max="9" width="12.7109375" style="1" customWidth="1"/>
    <col min="10" max="10" width="10.5703125" style="1" customWidth="1"/>
    <col min="11" max="13" width="7.7109375" style="1" customWidth="1"/>
    <col min="14" max="14" width="7.7109375" style="3" customWidth="1"/>
    <col min="15" max="15" width="7.7109375" style="24" customWidth="1"/>
    <col min="16" max="18" width="7.7109375" style="1" customWidth="1"/>
    <col min="19" max="20" width="10.7109375" style="3" customWidth="1"/>
    <col min="21" max="22" width="7.7109375" style="3" customWidth="1"/>
    <col min="23" max="23" width="20.7109375" style="3" customWidth="1"/>
    <col min="24" max="24" width="10.140625" style="1" customWidth="1"/>
    <col min="25" max="25" width="8.140625" style="23" hidden="1" customWidth="1"/>
    <col min="26" max="16384" width="11.42578125" style="3"/>
  </cols>
  <sheetData>
    <row r="1" spans="1:25" ht="19.899999999999999" customHeight="1">
      <c r="A1" s="90" t="s">
        <v>35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Y1" s="2"/>
    </row>
    <row r="2" spans="1:25" ht="19.899999999999999" customHeight="1">
      <c r="A2" s="89" t="s">
        <v>36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Y2" s="2"/>
    </row>
    <row r="3" spans="1:25" ht="19.899999999999999" customHeight="1">
      <c r="A3" s="88" t="s">
        <v>37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Y3" s="2"/>
    </row>
    <row r="4" spans="1:25" s="61" customFormat="1" ht="30" customHeight="1">
      <c r="A4" s="102" t="s">
        <v>17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59"/>
      <c r="Y4" s="60"/>
    </row>
    <row r="5" spans="1:25" ht="13.9" customHeight="1">
      <c r="A5" s="103" t="s">
        <v>38</v>
      </c>
      <c r="B5" s="103"/>
      <c r="C5" s="103"/>
      <c r="O5" s="85" t="s">
        <v>39</v>
      </c>
      <c r="P5" s="85"/>
      <c r="Q5" s="85"/>
      <c r="R5" s="85"/>
      <c r="S5" s="85"/>
      <c r="T5" s="85"/>
      <c r="U5" s="85"/>
      <c r="V5" s="85"/>
      <c r="W5" s="85"/>
      <c r="Y5" s="2"/>
    </row>
    <row r="6" spans="1:25" ht="13.9" customHeight="1">
      <c r="A6" s="58"/>
      <c r="B6" s="58"/>
      <c r="C6" s="58"/>
      <c r="G6" s="28"/>
      <c r="I6" s="28"/>
      <c r="J6" s="28"/>
      <c r="K6" s="28"/>
      <c r="L6" s="28"/>
      <c r="M6" s="28"/>
      <c r="O6" s="57"/>
      <c r="P6" s="57"/>
      <c r="Q6" s="57"/>
      <c r="R6" s="57"/>
      <c r="S6" s="57"/>
      <c r="T6" s="57"/>
      <c r="U6" s="57"/>
      <c r="V6" s="57"/>
      <c r="W6" s="57"/>
      <c r="X6" s="28"/>
      <c r="Y6" s="2"/>
    </row>
    <row r="7" spans="1:25" ht="19.899999999999999" customHeight="1">
      <c r="A7" s="98" t="s">
        <v>16</v>
      </c>
      <c r="B7" s="100" t="s">
        <v>2</v>
      </c>
      <c r="C7" s="101" t="s">
        <v>5</v>
      </c>
      <c r="D7" s="101" t="s">
        <v>6</v>
      </c>
      <c r="E7" s="101" t="s">
        <v>7</v>
      </c>
      <c r="F7" s="93" t="s">
        <v>8</v>
      </c>
      <c r="G7" s="94" t="s">
        <v>9</v>
      </c>
      <c r="H7" s="95" t="s">
        <v>34</v>
      </c>
      <c r="I7" s="97" t="s">
        <v>4</v>
      </c>
      <c r="J7" s="97" t="s">
        <v>1</v>
      </c>
      <c r="K7" s="108" t="s">
        <v>12</v>
      </c>
      <c r="L7" s="108"/>
      <c r="M7" s="108"/>
      <c r="N7" s="108"/>
      <c r="O7" s="109" t="s">
        <v>13</v>
      </c>
      <c r="P7" s="109"/>
      <c r="Q7" s="109"/>
      <c r="R7" s="109"/>
      <c r="S7" s="105" t="s">
        <v>14</v>
      </c>
      <c r="T7" s="105"/>
      <c r="U7" s="106" t="s">
        <v>10</v>
      </c>
      <c r="V7" s="86" t="s">
        <v>15</v>
      </c>
      <c r="W7" s="91" t="s">
        <v>0</v>
      </c>
      <c r="Y7" s="3"/>
    </row>
    <row r="8" spans="1:25" s="1" customFormat="1" ht="19.899999999999999" customHeight="1">
      <c r="A8" s="99"/>
      <c r="B8" s="100"/>
      <c r="C8" s="101"/>
      <c r="D8" s="101"/>
      <c r="E8" s="101"/>
      <c r="F8" s="93"/>
      <c r="G8" s="94"/>
      <c r="H8" s="96"/>
      <c r="I8" s="97"/>
      <c r="J8" s="97"/>
      <c r="K8" s="29">
        <v>1</v>
      </c>
      <c r="L8" s="30">
        <v>2</v>
      </c>
      <c r="M8" s="30">
        <v>3</v>
      </c>
      <c r="N8" s="31" t="s">
        <v>3</v>
      </c>
      <c r="O8" s="29">
        <v>1</v>
      </c>
      <c r="P8" s="30">
        <v>2</v>
      </c>
      <c r="Q8" s="30">
        <v>3</v>
      </c>
      <c r="R8" s="32" t="s">
        <v>3</v>
      </c>
      <c r="S8" s="33" t="s">
        <v>3</v>
      </c>
      <c r="T8" s="34" t="s">
        <v>11</v>
      </c>
      <c r="U8" s="107"/>
      <c r="V8" s="87"/>
      <c r="W8" s="92"/>
    </row>
    <row r="9" spans="1:25" s="8" customFormat="1" ht="7.5" customHeight="1">
      <c r="A9" s="5"/>
      <c r="B9" s="5"/>
      <c r="C9" s="5"/>
      <c r="D9" s="5"/>
      <c r="E9" s="5"/>
      <c r="F9" s="5"/>
      <c r="G9" s="5"/>
      <c r="H9" s="5"/>
      <c r="I9" s="6"/>
      <c r="J9" s="6"/>
      <c r="K9" s="7"/>
    </row>
    <row r="10" spans="1:25" ht="21.75" customHeight="1">
      <c r="A10" s="104" t="s">
        <v>214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Y10" s="3"/>
    </row>
    <row r="11" spans="1:25" ht="25.9" customHeight="1">
      <c r="A11" s="9"/>
      <c r="B11" s="9">
        <v>24</v>
      </c>
      <c r="C11" s="10" t="s">
        <v>44</v>
      </c>
      <c r="D11" s="11" t="s">
        <v>45</v>
      </c>
      <c r="E11" s="12" t="s">
        <v>46</v>
      </c>
      <c r="F11" s="13" t="s">
        <v>47</v>
      </c>
      <c r="G11" s="14">
        <v>55.75</v>
      </c>
      <c r="H11" s="15" t="s">
        <v>48</v>
      </c>
      <c r="I11" s="16" t="s">
        <v>49</v>
      </c>
      <c r="J11" s="17" t="s">
        <v>42</v>
      </c>
      <c r="K11" s="18">
        <v>55</v>
      </c>
      <c r="L11" s="18">
        <v>58</v>
      </c>
      <c r="M11" s="18">
        <v>61</v>
      </c>
      <c r="N11" s="19">
        <v>61</v>
      </c>
      <c r="O11" s="18">
        <v>70</v>
      </c>
      <c r="P11" s="18">
        <v>75</v>
      </c>
      <c r="Q11" s="18">
        <v>80</v>
      </c>
      <c r="R11" s="19">
        <v>80</v>
      </c>
      <c r="S11" s="19">
        <v>141</v>
      </c>
      <c r="T11" s="26">
        <v>1</v>
      </c>
      <c r="U11" s="20"/>
      <c r="V11" s="20"/>
      <c r="W11" s="21" t="s">
        <v>50</v>
      </c>
    </row>
    <row r="12" spans="1:25" ht="25.9" customHeight="1">
      <c r="A12" s="9"/>
      <c r="B12" s="9">
        <v>28</v>
      </c>
      <c r="C12" s="10" t="s">
        <v>51</v>
      </c>
      <c r="D12" s="11" t="s">
        <v>52</v>
      </c>
      <c r="E12" s="12" t="s">
        <v>53</v>
      </c>
      <c r="F12" s="13" t="s">
        <v>47</v>
      </c>
      <c r="G12" s="14">
        <v>55.25</v>
      </c>
      <c r="H12" s="15" t="s">
        <v>48</v>
      </c>
      <c r="I12" s="16" t="s">
        <v>54</v>
      </c>
      <c r="J12" s="17" t="s">
        <v>42</v>
      </c>
      <c r="K12" s="18">
        <v>-50</v>
      </c>
      <c r="L12" s="18">
        <v>-50</v>
      </c>
      <c r="M12" s="18">
        <v>51</v>
      </c>
      <c r="N12" s="19">
        <v>51</v>
      </c>
      <c r="O12" s="18">
        <v>55</v>
      </c>
      <c r="P12" s="18">
        <v>60</v>
      </c>
      <c r="Q12" s="18">
        <v>65</v>
      </c>
      <c r="R12" s="19">
        <v>65</v>
      </c>
      <c r="S12" s="19">
        <v>116</v>
      </c>
      <c r="T12" s="26">
        <v>2</v>
      </c>
      <c r="U12" s="20"/>
      <c r="V12" s="20"/>
      <c r="W12" s="21" t="s">
        <v>50</v>
      </c>
    </row>
    <row r="13" spans="1:25" ht="25.9" customHeight="1">
      <c r="A13" s="9"/>
      <c r="B13" s="9">
        <v>25</v>
      </c>
      <c r="C13" s="10" t="s">
        <v>55</v>
      </c>
      <c r="D13" s="11" t="s">
        <v>45</v>
      </c>
      <c r="E13" s="12" t="s">
        <v>56</v>
      </c>
      <c r="F13" s="13" t="s">
        <v>57</v>
      </c>
      <c r="G13" s="14">
        <v>58.65</v>
      </c>
      <c r="H13" s="15" t="s">
        <v>48</v>
      </c>
      <c r="I13" s="16" t="s">
        <v>58</v>
      </c>
      <c r="J13" s="17" t="s">
        <v>42</v>
      </c>
      <c r="K13" s="18">
        <v>34</v>
      </c>
      <c r="L13" s="18">
        <v>36</v>
      </c>
      <c r="M13" s="18">
        <v>38</v>
      </c>
      <c r="N13" s="19">
        <v>38</v>
      </c>
      <c r="O13" s="18">
        <v>42</v>
      </c>
      <c r="P13" s="18">
        <v>46</v>
      </c>
      <c r="Q13" s="18">
        <v>50</v>
      </c>
      <c r="R13" s="19">
        <v>50</v>
      </c>
      <c r="S13" s="19">
        <v>88</v>
      </c>
      <c r="T13" s="26">
        <v>3</v>
      </c>
      <c r="U13" s="20"/>
      <c r="V13" s="20"/>
      <c r="W13" s="21" t="s">
        <v>50</v>
      </c>
    </row>
    <row r="14" spans="1:25" ht="7.5" customHeight="1">
      <c r="A14" s="5"/>
      <c r="B14" s="5"/>
      <c r="C14" s="5"/>
      <c r="D14" s="5"/>
      <c r="E14" s="5"/>
      <c r="F14" s="5"/>
      <c r="G14" s="5"/>
      <c r="H14" s="5"/>
      <c r="I14" s="6"/>
      <c r="J14" s="6"/>
      <c r="K14" s="7"/>
    </row>
    <row r="15" spans="1:25" ht="21.75" customHeight="1">
      <c r="A15" s="104" t="s">
        <v>59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Y15" s="3"/>
    </row>
    <row r="16" spans="1:25" ht="25.9" customHeight="1">
      <c r="A16" s="9"/>
      <c r="B16" s="9">
        <v>11</v>
      </c>
      <c r="C16" s="10" t="s">
        <v>60</v>
      </c>
      <c r="D16" s="11" t="s">
        <v>61</v>
      </c>
      <c r="E16" s="12" t="s">
        <v>62</v>
      </c>
      <c r="F16" s="13" t="s">
        <v>63</v>
      </c>
      <c r="G16" s="14">
        <v>53.45</v>
      </c>
      <c r="H16" s="15" t="s">
        <v>41</v>
      </c>
      <c r="I16" s="16" t="s">
        <v>64</v>
      </c>
      <c r="J16" s="17" t="s">
        <v>42</v>
      </c>
      <c r="K16" s="18">
        <v>30</v>
      </c>
      <c r="L16" s="18">
        <v>35</v>
      </c>
      <c r="M16" s="18">
        <v>38</v>
      </c>
      <c r="N16" s="19">
        <v>38</v>
      </c>
      <c r="O16" s="18">
        <v>40</v>
      </c>
      <c r="P16" s="18">
        <v>45</v>
      </c>
      <c r="Q16" s="18">
        <v>-50</v>
      </c>
      <c r="R16" s="19">
        <v>45</v>
      </c>
      <c r="S16" s="19">
        <v>83</v>
      </c>
      <c r="T16" s="26">
        <v>1</v>
      </c>
      <c r="U16" s="20"/>
      <c r="V16" s="20"/>
      <c r="W16" s="21" t="s">
        <v>43</v>
      </c>
    </row>
    <row r="17" spans="1:25" ht="25.9" customHeight="1">
      <c r="A17" s="9"/>
      <c r="B17" s="9">
        <v>6</v>
      </c>
      <c r="C17" s="10" t="s">
        <v>65</v>
      </c>
      <c r="D17" s="11" t="s">
        <v>66</v>
      </c>
      <c r="E17" s="12" t="s">
        <v>67</v>
      </c>
      <c r="F17" s="13" t="s">
        <v>63</v>
      </c>
      <c r="G17" s="14">
        <v>50.75</v>
      </c>
      <c r="H17" s="15" t="s">
        <v>41</v>
      </c>
      <c r="I17" s="16" t="s">
        <v>68</v>
      </c>
      <c r="J17" s="17" t="s">
        <v>42</v>
      </c>
      <c r="K17" s="18">
        <v>25</v>
      </c>
      <c r="L17" s="18">
        <v>30</v>
      </c>
      <c r="M17" s="18">
        <v>0</v>
      </c>
      <c r="N17" s="19">
        <v>30</v>
      </c>
      <c r="O17" s="18">
        <v>30</v>
      </c>
      <c r="P17" s="18">
        <v>35</v>
      </c>
      <c r="Q17" s="18">
        <v>-40</v>
      </c>
      <c r="R17" s="19">
        <v>35</v>
      </c>
      <c r="S17" s="19">
        <v>65</v>
      </c>
      <c r="T17" s="26">
        <v>2</v>
      </c>
      <c r="U17" s="20"/>
      <c r="V17" s="20"/>
      <c r="W17" s="21" t="s">
        <v>43</v>
      </c>
    </row>
    <row r="18" spans="1:25" ht="25.9" customHeight="1">
      <c r="A18" s="9"/>
      <c r="B18" s="9">
        <v>2</v>
      </c>
      <c r="C18" s="10" t="s">
        <v>69</v>
      </c>
      <c r="D18" s="11" t="s">
        <v>70</v>
      </c>
      <c r="E18" s="12" t="s">
        <v>71</v>
      </c>
      <c r="F18" s="13" t="s">
        <v>63</v>
      </c>
      <c r="G18" s="14">
        <v>54.8</v>
      </c>
      <c r="H18" s="15" t="s">
        <v>41</v>
      </c>
      <c r="I18" s="16" t="s">
        <v>72</v>
      </c>
      <c r="J18" s="17" t="s">
        <v>42</v>
      </c>
      <c r="K18" s="18">
        <v>-45</v>
      </c>
      <c r="L18" s="18">
        <v>0</v>
      </c>
      <c r="M18" s="18">
        <v>0</v>
      </c>
      <c r="N18" s="19">
        <v>0</v>
      </c>
      <c r="O18" s="18">
        <v>0</v>
      </c>
      <c r="P18" s="18">
        <v>0</v>
      </c>
      <c r="Q18" s="18">
        <v>0</v>
      </c>
      <c r="R18" s="19">
        <v>0</v>
      </c>
      <c r="S18" s="19">
        <v>0</v>
      </c>
      <c r="T18" s="26"/>
      <c r="U18" s="20"/>
      <c r="V18" s="20"/>
      <c r="W18" s="21" t="s">
        <v>43</v>
      </c>
    </row>
    <row r="19" spans="1:25" ht="7.5" customHeight="1">
      <c r="A19" s="5"/>
      <c r="B19" s="5"/>
      <c r="C19" s="5"/>
      <c r="D19" s="5"/>
      <c r="E19" s="5"/>
      <c r="F19" s="5"/>
      <c r="G19" s="5"/>
      <c r="H19" s="5"/>
      <c r="I19" s="6"/>
      <c r="J19" s="6"/>
      <c r="K19" s="7"/>
    </row>
    <row r="20" spans="1:25" ht="21.75" customHeight="1">
      <c r="A20" s="104" t="s">
        <v>73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Y20" s="3"/>
    </row>
    <row r="21" spans="1:25" ht="25.9" customHeight="1">
      <c r="A21" s="9"/>
      <c r="B21" s="9">
        <v>17</v>
      </c>
      <c r="C21" s="10" t="s">
        <v>74</v>
      </c>
      <c r="D21" s="11" t="s">
        <v>75</v>
      </c>
      <c r="E21" s="12" t="s">
        <v>76</v>
      </c>
      <c r="F21" s="13" t="s">
        <v>57</v>
      </c>
      <c r="G21" s="14">
        <v>57.95</v>
      </c>
      <c r="H21" s="15" t="s">
        <v>41</v>
      </c>
      <c r="I21" s="16" t="s">
        <v>77</v>
      </c>
      <c r="J21" s="17" t="s">
        <v>42</v>
      </c>
      <c r="K21" s="18">
        <v>50</v>
      </c>
      <c r="L21" s="18">
        <v>55</v>
      </c>
      <c r="M21" s="18">
        <v>62</v>
      </c>
      <c r="N21" s="19">
        <v>62</v>
      </c>
      <c r="O21" s="18">
        <v>65</v>
      </c>
      <c r="P21" s="18">
        <v>75</v>
      </c>
      <c r="Q21" s="18">
        <v>-82</v>
      </c>
      <c r="R21" s="19">
        <v>75</v>
      </c>
      <c r="S21" s="19">
        <v>137</v>
      </c>
      <c r="T21" s="26">
        <v>1</v>
      </c>
      <c r="U21" s="20"/>
      <c r="V21" s="20"/>
      <c r="W21" s="21" t="s">
        <v>43</v>
      </c>
    </row>
    <row r="22" spans="1:25" ht="25.9" customHeight="1">
      <c r="A22" s="9"/>
      <c r="B22" s="9">
        <v>34</v>
      </c>
      <c r="C22" s="10" t="s">
        <v>78</v>
      </c>
      <c r="D22" s="11" t="s">
        <v>79</v>
      </c>
      <c r="E22" s="12" t="s">
        <v>80</v>
      </c>
      <c r="F22" s="13" t="s">
        <v>63</v>
      </c>
      <c r="G22" s="14">
        <v>60.2</v>
      </c>
      <c r="H22" s="15" t="s">
        <v>41</v>
      </c>
      <c r="I22" s="16" t="s">
        <v>81</v>
      </c>
      <c r="J22" s="17" t="s">
        <v>42</v>
      </c>
      <c r="K22" s="18">
        <v>50</v>
      </c>
      <c r="L22" s="18">
        <v>55</v>
      </c>
      <c r="M22" s="18">
        <v>57</v>
      </c>
      <c r="N22" s="19">
        <v>57</v>
      </c>
      <c r="O22" s="18">
        <v>65</v>
      </c>
      <c r="P22" s="18">
        <v>70</v>
      </c>
      <c r="Q22" s="18">
        <v>72</v>
      </c>
      <c r="R22" s="19">
        <v>72</v>
      </c>
      <c r="S22" s="19">
        <v>129</v>
      </c>
      <c r="T22" s="26">
        <v>2</v>
      </c>
      <c r="U22" s="20"/>
      <c r="V22" s="20"/>
      <c r="W22" s="21" t="s">
        <v>43</v>
      </c>
    </row>
    <row r="23" spans="1:25" ht="25.9" customHeight="1">
      <c r="A23" s="9"/>
      <c r="B23" s="9">
        <v>36</v>
      </c>
      <c r="C23" s="10" t="s">
        <v>82</v>
      </c>
      <c r="D23" s="11" t="s">
        <v>70</v>
      </c>
      <c r="E23" s="12" t="s">
        <v>83</v>
      </c>
      <c r="F23" s="13" t="s">
        <v>63</v>
      </c>
      <c r="G23" s="14">
        <v>58.75</v>
      </c>
      <c r="H23" s="15" t="s">
        <v>41</v>
      </c>
      <c r="I23" s="16" t="s">
        <v>84</v>
      </c>
      <c r="J23" s="17" t="s">
        <v>42</v>
      </c>
      <c r="K23" s="18">
        <v>37</v>
      </c>
      <c r="L23" s="18">
        <v>42</v>
      </c>
      <c r="M23" s="18">
        <v>47</v>
      </c>
      <c r="N23" s="19">
        <v>47</v>
      </c>
      <c r="O23" s="18">
        <v>55</v>
      </c>
      <c r="P23" s="18">
        <v>-60</v>
      </c>
      <c r="Q23" s="18">
        <v>60</v>
      </c>
      <c r="R23" s="19">
        <v>60</v>
      </c>
      <c r="S23" s="19">
        <v>107</v>
      </c>
      <c r="T23" s="26">
        <v>3</v>
      </c>
      <c r="U23" s="20"/>
      <c r="V23" s="20"/>
      <c r="W23" s="21" t="s">
        <v>43</v>
      </c>
    </row>
    <row r="24" spans="1:25" ht="7.5" customHeight="1">
      <c r="A24" s="5"/>
      <c r="B24" s="5"/>
      <c r="C24" s="5"/>
      <c r="D24" s="5"/>
      <c r="E24" s="5"/>
      <c r="F24" s="5"/>
      <c r="G24" s="5"/>
      <c r="H24" s="5"/>
      <c r="I24" s="6"/>
      <c r="J24" s="6"/>
      <c r="K24" s="7"/>
    </row>
    <row r="25" spans="1:25" ht="21.75" customHeight="1">
      <c r="A25" s="104" t="s">
        <v>85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Y25" s="3"/>
    </row>
    <row r="26" spans="1:25" ht="25.9" customHeight="1">
      <c r="A26" s="9"/>
      <c r="B26" s="9">
        <v>46</v>
      </c>
      <c r="C26" s="10" t="s">
        <v>86</v>
      </c>
      <c r="D26" s="11" t="s">
        <v>87</v>
      </c>
      <c r="E26" s="12" t="s">
        <v>88</v>
      </c>
      <c r="F26" s="13" t="s">
        <v>57</v>
      </c>
      <c r="G26" s="14">
        <v>66.849999999999994</v>
      </c>
      <c r="H26" s="15" t="s">
        <v>41</v>
      </c>
      <c r="I26" s="16" t="s">
        <v>89</v>
      </c>
      <c r="J26" s="17" t="s">
        <v>42</v>
      </c>
      <c r="K26" s="18">
        <v>58</v>
      </c>
      <c r="L26" s="18">
        <v>63</v>
      </c>
      <c r="M26" s="18">
        <v>65</v>
      </c>
      <c r="N26" s="19">
        <v>65</v>
      </c>
      <c r="O26" s="18">
        <v>75</v>
      </c>
      <c r="P26" s="18">
        <v>80</v>
      </c>
      <c r="Q26" s="18">
        <v>-82</v>
      </c>
      <c r="R26" s="19">
        <v>80</v>
      </c>
      <c r="S26" s="19">
        <v>145</v>
      </c>
      <c r="T26" s="26">
        <v>1</v>
      </c>
      <c r="U26" s="20"/>
      <c r="V26" s="20"/>
      <c r="W26" s="21" t="s">
        <v>43</v>
      </c>
    </row>
    <row r="27" spans="1:25" ht="25.9" customHeight="1">
      <c r="A27" s="9"/>
      <c r="B27" s="9">
        <v>31</v>
      </c>
      <c r="C27" s="10" t="s">
        <v>90</v>
      </c>
      <c r="D27" s="11" t="s">
        <v>91</v>
      </c>
      <c r="E27" s="12" t="s">
        <v>92</v>
      </c>
      <c r="F27" s="13" t="s">
        <v>57</v>
      </c>
      <c r="G27" s="14">
        <v>66.95</v>
      </c>
      <c r="H27" s="15" t="s">
        <v>48</v>
      </c>
      <c r="I27" s="16" t="s">
        <v>93</v>
      </c>
      <c r="J27" s="17" t="s">
        <v>42</v>
      </c>
      <c r="K27" s="18">
        <v>55</v>
      </c>
      <c r="L27" s="18">
        <v>60</v>
      </c>
      <c r="M27" s="18">
        <v>-65</v>
      </c>
      <c r="N27" s="19">
        <v>60</v>
      </c>
      <c r="O27" s="18">
        <v>70</v>
      </c>
      <c r="P27" s="18">
        <v>75</v>
      </c>
      <c r="Q27" s="18">
        <v>81</v>
      </c>
      <c r="R27" s="19">
        <v>81</v>
      </c>
      <c r="S27" s="19">
        <v>141</v>
      </c>
      <c r="T27" s="26">
        <v>2</v>
      </c>
      <c r="U27" s="20"/>
      <c r="V27" s="20"/>
      <c r="W27" s="21" t="s">
        <v>50</v>
      </c>
    </row>
    <row r="28" spans="1:25" ht="25.9" customHeight="1">
      <c r="A28" s="9"/>
      <c r="B28" s="9">
        <v>21</v>
      </c>
      <c r="C28" s="10" t="s">
        <v>94</v>
      </c>
      <c r="D28" s="11" t="s">
        <v>95</v>
      </c>
      <c r="E28" s="12" t="s">
        <v>96</v>
      </c>
      <c r="F28" s="13" t="s">
        <v>63</v>
      </c>
      <c r="G28" s="14">
        <v>62.7</v>
      </c>
      <c r="H28" s="15" t="s">
        <v>41</v>
      </c>
      <c r="I28" s="16" t="s">
        <v>97</v>
      </c>
      <c r="J28" s="17" t="s">
        <v>42</v>
      </c>
      <c r="K28" s="18">
        <v>40</v>
      </c>
      <c r="L28" s="18">
        <v>45</v>
      </c>
      <c r="M28" s="18">
        <v>50</v>
      </c>
      <c r="N28" s="19">
        <v>50</v>
      </c>
      <c r="O28" s="18">
        <v>52</v>
      </c>
      <c r="P28" s="18">
        <v>57</v>
      </c>
      <c r="Q28" s="18">
        <v>60</v>
      </c>
      <c r="R28" s="19">
        <v>60</v>
      </c>
      <c r="S28" s="19">
        <v>110</v>
      </c>
      <c r="T28" s="26">
        <v>3</v>
      </c>
      <c r="U28" s="20"/>
      <c r="V28" s="20"/>
      <c r="W28" s="21" t="s">
        <v>43</v>
      </c>
    </row>
    <row r="29" spans="1:25" ht="25.9" customHeight="1">
      <c r="A29" s="9"/>
      <c r="B29" s="9">
        <v>13</v>
      </c>
      <c r="C29" s="10" t="s">
        <v>98</v>
      </c>
      <c r="D29" s="11" t="s">
        <v>99</v>
      </c>
      <c r="E29" s="12" t="s">
        <v>92</v>
      </c>
      <c r="F29" s="13" t="s">
        <v>63</v>
      </c>
      <c r="G29" s="14">
        <v>64.3</v>
      </c>
      <c r="H29" s="15" t="s">
        <v>100</v>
      </c>
      <c r="I29" s="16" t="s">
        <v>101</v>
      </c>
      <c r="J29" s="17" t="s">
        <v>42</v>
      </c>
      <c r="K29" s="18">
        <v>35</v>
      </c>
      <c r="L29" s="18">
        <v>40</v>
      </c>
      <c r="M29" s="18">
        <v>-50</v>
      </c>
      <c r="N29" s="19">
        <v>40</v>
      </c>
      <c r="O29" s="18">
        <v>40</v>
      </c>
      <c r="P29" s="18">
        <v>50</v>
      </c>
      <c r="Q29" s="18">
        <v>55</v>
      </c>
      <c r="R29" s="19">
        <v>55</v>
      </c>
      <c r="S29" s="19">
        <v>95</v>
      </c>
      <c r="T29" s="26">
        <v>4</v>
      </c>
      <c r="U29" s="20"/>
      <c r="V29" s="20"/>
      <c r="W29" s="21" t="s">
        <v>102</v>
      </c>
    </row>
    <row r="30" spans="1:25" ht="7.5" customHeight="1">
      <c r="A30" s="5"/>
      <c r="B30" s="5"/>
      <c r="C30" s="5"/>
      <c r="D30" s="5"/>
      <c r="E30" s="5"/>
      <c r="F30" s="5"/>
      <c r="G30" s="5"/>
      <c r="H30" s="5"/>
      <c r="I30" s="6"/>
      <c r="J30" s="6"/>
      <c r="K30" s="7"/>
    </row>
    <row r="31" spans="1:25" ht="21.75" customHeight="1">
      <c r="A31" s="104" t="s">
        <v>103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Y31" s="3"/>
    </row>
    <row r="32" spans="1:25" ht="25.9" customHeight="1">
      <c r="A32" s="9"/>
      <c r="B32" s="9">
        <v>45</v>
      </c>
      <c r="C32" s="10" t="s">
        <v>104</v>
      </c>
      <c r="D32" s="11" t="s">
        <v>105</v>
      </c>
      <c r="E32" s="12" t="s">
        <v>106</v>
      </c>
      <c r="F32" s="13" t="s">
        <v>57</v>
      </c>
      <c r="G32" s="14">
        <v>71.099999999999994</v>
      </c>
      <c r="H32" s="15" t="s">
        <v>48</v>
      </c>
      <c r="I32" s="16" t="s">
        <v>107</v>
      </c>
      <c r="J32" s="17" t="s">
        <v>42</v>
      </c>
      <c r="K32" s="18">
        <v>65</v>
      </c>
      <c r="L32" s="18">
        <v>70</v>
      </c>
      <c r="M32" s="18">
        <v>75</v>
      </c>
      <c r="N32" s="19">
        <v>75</v>
      </c>
      <c r="O32" s="18">
        <v>90</v>
      </c>
      <c r="P32" s="18">
        <v>95</v>
      </c>
      <c r="Q32" s="18">
        <v>-105</v>
      </c>
      <c r="R32" s="19">
        <v>95</v>
      </c>
      <c r="S32" s="19">
        <v>170</v>
      </c>
      <c r="T32" s="26">
        <v>1</v>
      </c>
      <c r="U32" s="20"/>
      <c r="V32" s="20"/>
      <c r="W32" s="21" t="s">
        <v>50</v>
      </c>
    </row>
    <row r="33" spans="1:25" ht="25.9" customHeight="1">
      <c r="A33" s="9"/>
      <c r="B33" s="9">
        <v>42</v>
      </c>
      <c r="C33" s="10" t="s">
        <v>108</v>
      </c>
      <c r="D33" s="11" t="s">
        <v>79</v>
      </c>
      <c r="E33" s="12" t="s">
        <v>109</v>
      </c>
      <c r="F33" s="13" t="s">
        <v>57</v>
      </c>
      <c r="G33" s="14">
        <v>71.3</v>
      </c>
      <c r="H33" s="15" t="s">
        <v>41</v>
      </c>
      <c r="I33" s="16" t="s">
        <v>110</v>
      </c>
      <c r="J33" s="17" t="s">
        <v>42</v>
      </c>
      <c r="K33" s="18">
        <v>60</v>
      </c>
      <c r="L33" s="18">
        <v>65</v>
      </c>
      <c r="M33" s="18">
        <v>-71</v>
      </c>
      <c r="N33" s="19">
        <v>65</v>
      </c>
      <c r="O33" s="18">
        <v>70</v>
      </c>
      <c r="P33" s="18">
        <v>76</v>
      </c>
      <c r="Q33" s="18">
        <v>81</v>
      </c>
      <c r="R33" s="19">
        <v>81</v>
      </c>
      <c r="S33" s="19">
        <v>146</v>
      </c>
      <c r="T33" s="26">
        <v>2</v>
      </c>
      <c r="U33" s="20"/>
      <c r="V33" s="20"/>
      <c r="W33" s="21" t="s">
        <v>43</v>
      </c>
    </row>
    <row r="34" spans="1:25" ht="25.9" customHeight="1">
      <c r="A34" s="9"/>
      <c r="B34" s="9">
        <v>27</v>
      </c>
      <c r="C34" s="10" t="s">
        <v>111</v>
      </c>
      <c r="D34" s="11" t="s">
        <v>112</v>
      </c>
      <c r="E34" s="12" t="s">
        <v>113</v>
      </c>
      <c r="F34" s="13" t="s">
        <v>63</v>
      </c>
      <c r="G34" s="14">
        <v>72.599999999999994</v>
      </c>
      <c r="H34" s="15" t="s">
        <v>41</v>
      </c>
      <c r="I34" s="16" t="s">
        <v>114</v>
      </c>
      <c r="J34" s="17" t="s">
        <v>42</v>
      </c>
      <c r="K34" s="18">
        <v>45</v>
      </c>
      <c r="L34" s="18">
        <v>50</v>
      </c>
      <c r="M34" s="18">
        <v>55</v>
      </c>
      <c r="N34" s="19">
        <v>55</v>
      </c>
      <c r="O34" s="18">
        <v>65</v>
      </c>
      <c r="P34" s="18">
        <v>-70</v>
      </c>
      <c r="Q34" s="18">
        <v>70</v>
      </c>
      <c r="R34" s="19">
        <v>70</v>
      </c>
      <c r="S34" s="19">
        <v>125</v>
      </c>
      <c r="T34" s="26">
        <v>3</v>
      </c>
      <c r="U34" s="20"/>
      <c r="V34" s="20"/>
      <c r="W34" s="21" t="s">
        <v>43</v>
      </c>
    </row>
    <row r="35" spans="1:25" ht="25.9" customHeight="1">
      <c r="A35" s="9"/>
      <c r="B35" s="9">
        <v>30</v>
      </c>
      <c r="C35" s="10" t="s">
        <v>115</v>
      </c>
      <c r="D35" s="11" t="s">
        <v>95</v>
      </c>
      <c r="E35" s="12" t="s">
        <v>80</v>
      </c>
      <c r="F35" s="13" t="s">
        <v>63</v>
      </c>
      <c r="G35" s="14">
        <v>68.5</v>
      </c>
      <c r="H35" s="15" t="s">
        <v>100</v>
      </c>
      <c r="I35" s="16" t="s">
        <v>116</v>
      </c>
      <c r="J35" s="17" t="s">
        <v>42</v>
      </c>
      <c r="K35" s="18">
        <v>35</v>
      </c>
      <c r="L35" s="18">
        <v>40</v>
      </c>
      <c r="M35" s="18">
        <v>45</v>
      </c>
      <c r="N35" s="19">
        <v>45</v>
      </c>
      <c r="O35" s="18">
        <v>35</v>
      </c>
      <c r="P35" s="18">
        <v>45</v>
      </c>
      <c r="Q35" s="18">
        <v>55</v>
      </c>
      <c r="R35" s="19">
        <v>55</v>
      </c>
      <c r="S35" s="19">
        <v>100</v>
      </c>
      <c r="T35" s="26">
        <v>4</v>
      </c>
      <c r="U35" s="20"/>
      <c r="V35" s="20"/>
      <c r="W35" s="21" t="s">
        <v>117</v>
      </c>
    </row>
    <row r="36" spans="1:25" ht="7.5" customHeight="1">
      <c r="A36" s="5"/>
      <c r="B36" s="5"/>
      <c r="C36" s="5"/>
      <c r="D36" s="5"/>
      <c r="E36" s="5"/>
      <c r="F36" s="5"/>
      <c r="G36" s="5"/>
      <c r="H36" s="5"/>
      <c r="I36" s="6"/>
      <c r="J36" s="6"/>
      <c r="K36" s="7"/>
    </row>
    <row r="37" spans="1:25" ht="21.75" customHeight="1">
      <c r="A37" s="104" t="s">
        <v>118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Y37" s="3"/>
    </row>
    <row r="38" spans="1:25" ht="25.9" customHeight="1">
      <c r="A38" s="9"/>
      <c r="B38" s="9">
        <v>20</v>
      </c>
      <c r="C38" s="10" t="s">
        <v>119</v>
      </c>
      <c r="D38" s="11" t="s">
        <v>105</v>
      </c>
      <c r="E38" s="12" t="s">
        <v>67</v>
      </c>
      <c r="F38" s="13" t="s">
        <v>47</v>
      </c>
      <c r="G38" s="14">
        <v>79.3</v>
      </c>
      <c r="H38" s="15" t="s">
        <v>41</v>
      </c>
      <c r="I38" s="16" t="s">
        <v>120</v>
      </c>
      <c r="J38" s="17" t="s">
        <v>42</v>
      </c>
      <c r="K38" s="18">
        <v>105</v>
      </c>
      <c r="L38" s="18">
        <v>112</v>
      </c>
      <c r="M38" s="18">
        <v>117</v>
      </c>
      <c r="N38" s="19">
        <v>117</v>
      </c>
      <c r="O38" s="18">
        <v>125</v>
      </c>
      <c r="P38" s="18">
        <v>133</v>
      </c>
      <c r="Q38" s="18">
        <v>138</v>
      </c>
      <c r="R38" s="19">
        <v>138</v>
      </c>
      <c r="S38" s="19">
        <v>255</v>
      </c>
      <c r="T38" s="26">
        <v>1</v>
      </c>
      <c r="U38" s="20"/>
      <c r="V38" s="20"/>
      <c r="W38" s="21" t="s">
        <v>43</v>
      </c>
    </row>
    <row r="39" spans="1:25" ht="25.9" customHeight="1">
      <c r="A39" s="9"/>
      <c r="B39" s="9">
        <v>14</v>
      </c>
      <c r="C39" s="10" t="s">
        <v>121</v>
      </c>
      <c r="D39" s="11" t="s">
        <v>122</v>
      </c>
      <c r="E39" s="12" t="s">
        <v>88</v>
      </c>
      <c r="F39" s="13" t="s">
        <v>123</v>
      </c>
      <c r="G39" s="14">
        <v>79.2</v>
      </c>
      <c r="H39" s="15" t="s">
        <v>48</v>
      </c>
      <c r="I39" s="16" t="s">
        <v>124</v>
      </c>
      <c r="J39" s="17" t="s">
        <v>42</v>
      </c>
      <c r="K39" s="18">
        <v>65</v>
      </c>
      <c r="L39" s="18">
        <v>75</v>
      </c>
      <c r="M39" s="18">
        <v>81</v>
      </c>
      <c r="N39" s="19">
        <v>81</v>
      </c>
      <c r="O39" s="18">
        <v>90</v>
      </c>
      <c r="P39" s="18">
        <v>100</v>
      </c>
      <c r="Q39" s="18">
        <v>-107</v>
      </c>
      <c r="R39" s="19">
        <v>100</v>
      </c>
      <c r="S39" s="19">
        <v>181</v>
      </c>
      <c r="T39" s="26">
        <v>2</v>
      </c>
      <c r="U39" s="20"/>
      <c r="V39" s="20"/>
      <c r="W39" s="21" t="s">
        <v>50</v>
      </c>
    </row>
    <row r="40" spans="1:25" ht="25.9" customHeight="1">
      <c r="A40" s="9"/>
      <c r="B40" s="9">
        <v>7</v>
      </c>
      <c r="C40" s="10" t="s">
        <v>125</v>
      </c>
      <c r="D40" s="11" t="s">
        <v>126</v>
      </c>
      <c r="E40" s="12"/>
      <c r="F40" s="13" t="s">
        <v>63</v>
      </c>
      <c r="G40" s="14">
        <v>80.599999999999994</v>
      </c>
      <c r="H40" s="15" t="s">
        <v>41</v>
      </c>
      <c r="I40" s="16" t="s">
        <v>127</v>
      </c>
      <c r="J40" s="17" t="s">
        <v>42</v>
      </c>
      <c r="K40" s="18">
        <v>55</v>
      </c>
      <c r="L40" s="18">
        <v>60</v>
      </c>
      <c r="M40" s="18">
        <v>-65</v>
      </c>
      <c r="N40" s="19">
        <v>60</v>
      </c>
      <c r="O40" s="18">
        <v>71</v>
      </c>
      <c r="P40" s="18">
        <v>78</v>
      </c>
      <c r="Q40" s="18">
        <v>86</v>
      </c>
      <c r="R40" s="19">
        <v>86</v>
      </c>
      <c r="S40" s="19">
        <v>146</v>
      </c>
      <c r="T40" s="26">
        <v>3</v>
      </c>
      <c r="U40" s="20"/>
      <c r="V40" s="20"/>
      <c r="W40" s="21" t="s">
        <v>43</v>
      </c>
    </row>
    <row r="41" spans="1:25" ht="25.9" customHeight="1">
      <c r="A41" s="9"/>
      <c r="B41" s="9">
        <v>22</v>
      </c>
      <c r="C41" s="10" t="s">
        <v>128</v>
      </c>
      <c r="D41" s="11" t="s">
        <v>129</v>
      </c>
      <c r="E41" s="12" t="s">
        <v>83</v>
      </c>
      <c r="F41" s="13" t="s">
        <v>63</v>
      </c>
      <c r="G41" s="14">
        <v>80.95</v>
      </c>
      <c r="H41" s="15" t="s">
        <v>130</v>
      </c>
      <c r="I41" s="16" t="s">
        <v>131</v>
      </c>
      <c r="J41" s="17" t="s">
        <v>42</v>
      </c>
      <c r="K41" s="18">
        <v>62</v>
      </c>
      <c r="L41" s="18">
        <v>-66</v>
      </c>
      <c r="M41" s="18">
        <v>66</v>
      </c>
      <c r="N41" s="19">
        <v>66</v>
      </c>
      <c r="O41" s="18">
        <v>72</v>
      </c>
      <c r="P41" s="18">
        <v>76</v>
      </c>
      <c r="Q41" s="18">
        <v>79</v>
      </c>
      <c r="R41" s="19">
        <v>79</v>
      </c>
      <c r="S41" s="19">
        <v>145</v>
      </c>
      <c r="T41" s="26">
        <v>4</v>
      </c>
      <c r="U41" s="20"/>
      <c r="V41" s="20"/>
      <c r="W41" s="21" t="s">
        <v>132</v>
      </c>
    </row>
    <row r="42" spans="1:25" ht="25.9" customHeight="1">
      <c r="A42" s="9"/>
      <c r="B42" s="9">
        <v>9</v>
      </c>
      <c r="C42" s="10" t="s">
        <v>133</v>
      </c>
      <c r="D42" s="11" t="s">
        <v>134</v>
      </c>
      <c r="E42" s="12" t="s">
        <v>80</v>
      </c>
      <c r="F42" s="13" t="s">
        <v>63</v>
      </c>
      <c r="G42" s="14">
        <v>79</v>
      </c>
      <c r="H42" s="15" t="s">
        <v>100</v>
      </c>
      <c r="I42" s="16" t="s">
        <v>135</v>
      </c>
      <c r="J42" s="17" t="s">
        <v>42</v>
      </c>
      <c r="K42" s="18">
        <v>40</v>
      </c>
      <c r="L42" s="18">
        <v>45</v>
      </c>
      <c r="M42" s="18">
        <v>-50</v>
      </c>
      <c r="N42" s="19">
        <v>45</v>
      </c>
      <c r="O42" s="18">
        <v>40</v>
      </c>
      <c r="P42" s="18">
        <v>50</v>
      </c>
      <c r="Q42" s="18">
        <v>-60</v>
      </c>
      <c r="R42" s="19">
        <v>50</v>
      </c>
      <c r="S42" s="19">
        <v>95</v>
      </c>
      <c r="T42" s="26">
        <v>5</v>
      </c>
      <c r="U42" s="20"/>
      <c r="V42" s="20"/>
      <c r="W42" s="21" t="s">
        <v>102</v>
      </c>
    </row>
    <row r="43" spans="1:25" ht="25.9" customHeight="1">
      <c r="A43" s="9"/>
      <c r="B43" s="9">
        <v>26</v>
      </c>
      <c r="C43" s="10" t="s">
        <v>136</v>
      </c>
      <c r="D43" s="11" t="s">
        <v>79</v>
      </c>
      <c r="E43" s="12" t="s">
        <v>92</v>
      </c>
      <c r="F43" s="13" t="s">
        <v>63</v>
      </c>
      <c r="G43" s="14">
        <v>74.5</v>
      </c>
      <c r="H43" s="15" t="s">
        <v>100</v>
      </c>
      <c r="I43" s="16" t="s">
        <v>137</v>
      </c>
      <c r="J43" s="17" t="s">
        <v>42</v>
      </c>
      <c r="K43" s="18">
        <v>40</v>
      </c>
      <c r="L43" s="18">
        <v>-50</v>
      </c>
      <c r="M43" s="18">
        <v>-50</v>
      </c>
      <c r="N43" s="19">
        <v>40</v>
      </c>
      <c r="O43" s="18">
        <v>40</v>
      </c>
      <c r="P43" s="18">
        <v>50</v>
      </c>
      <c r="Q43" s="18">
        <v>-60</v>
      </c>
      <c r="R43" s="19">
        <v>50</v>
      </c>
      <c r="S43" s="19">
        <v>90</v>
      </c>
      <c r="T43" s="26">
        <v>6</v>
      </c>
      <c r="U43" s="20"/>
      <c r="V43" s="20"/>
      <c r="W43" s="21" t="s">
        <v>102</v>
      </c>
    </row>
    <row r="44" spans="1:25" ht="7.5" customHeight="1">
      <c r="A44" s="5"/>
      <c r="B44" s="5"/>
      <c r="C44" s="5"/>
      <c r="D44" s="5"/>
      <c r="E44" s="5"/>
      <c r="F44" s="5"/>
      <c r="G44" s="5"/>
      <c r="H44" s="5"/>
      <c r="I44" s="6"/>
      <c r="J44" s="6"/>
      <c r="K44" s="7"/>
    </row>
    <row r="45" spans="1:25" ht="21.75" customHeight="1">
      <c r="A45" s="104" t="s">
        <v>138</v>
      </c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Y45" s="3"/>
    </row>
    <row r="46" spans="1:25" ht="25.9" customHeight="1">
      <c r="A46" s="9"/>
      <c r="B46" s="9">
        <v>10</v>
      </c>
      <c r="C46" s="10" t="s">
        <v>139</v>
      </c>
      <c r="D46" s="11" t="s">
        <v>105</v>
      </c>
      <c r="E46" s="12" t="s">
        <v>67</v>
      </c>
      <c r="F46" s="13" t="s">
        <v>40</v>
      </c>
      <c r="G46" s="14">
        <v>85.3</v>
      </c>
      <c r="H46" s="15" t="s">
        <v>48</v>
      </c>
      <c r="I46" s="16" t="s">
        <v>140</v>
      </c>
      <c r="J46" s="17" t="s">
        <v>42</v>
      </c>
      <c r="K46" s="18">
        <v>95</v>
      </c>
      <c r="L46" s="18">
        <v>101</v>
      </c>
      <c r="M46" s="18">
        <v>106</v>
      </c>
      <c r="N46" s="19">
        <v>106</v>
      </c>
      <c r="O46" s="18">
        <v>123</v>
      </c>
      <c r="P46" s="18">
        <v>128</v>
      </c>
      <c r="Q46" s="18">
        <v>133</v>
      </c>
      <c r="R46" s="19">
        <v>133</v>
      </c>
      <c r="S46" s="19">
        <v>239</v>
      </c>
      <c r="T46" s="26">
        <v>1</v>
      </c>
      <c r="U46" s="20"/>
      <c r="V46" s="20"/>
      <c r="W46" s="21" t="s">
        <v>50</v>
      </c>
    </row>
    <row r="47" spans="1:25" ht="25.9" customHeight="1">
      <c r="A47" s="9"/>
      <c r="B47" s="9">
        <v>5</v>
      </c>
      <c r="C47" s="10" t="s">
        <v>141</v>
      </c>
      <c r="D47" s="11" t="s">
        <v>91</v>
      </c>
      <c r="E47" s="12" t="s">
        <v>142</v>
      </c>
      <c r="F47" s="13" t="s">
        <v>40</v>
      </c>
      <c r="G47" s="14">
        <v>84.15</v>
      </c>
      <c r="H47" s="15" t="s">
        <v>41</v>
      </c>
      <c r="I47" s="16" t="s">
        <v>143</v>
      </c>
      <c r="J47" s="17" t="s">
        <v>42</v>
      </c>
      <c r="K47" s="18">
        <v>100</v>
      </c>
      <c r="L47" s="18">
        <v>106</v>
      </c>
      <c r="M47" s="18">
        <v>-110</v>
      </c>
      <c r="N47" s="19">
        <v>106</v>
      </c>
      <c r="O47" s="18">
        <v>115</v>
      </c>
      <c r="P47" s="18">
        <v>124</v>
      </c>
      <c r="Q47" s="18">
        <v>-129</v>
      </c>
      <c r="R47" s="19">
        <v>124</v>
      </c>
      <c r="S47" s="19">
        <v>230</v>
      </c>
      <c r="T47" s="26">
        <v>2</v>
      </c>
      <c r="U47" s="20"/>
      <c r="V47" s="20"/>
      <c r="W47" s="21" t="s">
        <v>43</v>
      </c>
    </row>
    <row r="48" spans="1:25" ht="25.9" customHeight="1">
      <c r="A48" s="9"/>
      <c r="B48" s="9">
        <v>32</v>
      </c>
      <c r="C48" s="10" t="s">
        <v>144</v>
      </c>
      <c r="D48" s="11" t="s">
        <v>145</v>
      </c>
      <c r="E48" s="12" t="s">
        <v>67</v>
      </c>
      <c r="F48" s="13" t="s">
        <v>40</v>
      </c>
      <c r="G48" s="14">
        <v>84.15</v>
      </c>
      <c r="H48" s="15" t="s">
        <v>48</v>
      </c>
      <c r="I48" s="16" t="s">
        <v>146</v>
      </c>
      <c r="J48" s="17" t="s">
        <v>42</v>
      </c>
      <c r="K48" s="18">
        <v>80</v>
      </c>
      <c r="L48" s="18">
        <v>85</v>
      </c>
      <c r="M48" s="18">
        <v>90</v>
      </c>
      <c r="N48" s="19">
        <v>90</v>
      </c>
      <c r="O48" s="18">
        <v>101</v>
      </c>
      <c r="P48" s="18">
        <v>108</v>
      </c>
      <c r="Q48" s="18">
        <v>0</v>
      </c>
      <c r="R48" s="19">
        <v>108</v>
      </c>
      <c r="S48" s="19">
        <v>198</v>
      </c>
      <c r="T48" s="26">
        <v>3</v>
      </c>
      <c r="U48" s="20"/>
      <c r="V48" s="20"/>
      <c r="W48" s="21" t="s">
        <v>50</v>
      </c>
    </row>
    <row r="49" spans="1:25" ht="25.9" customHeight="1">
      <c r="A49" s="9"/>
      <c r="B49" s="9">
        <v>37</v>
      </c>
      <c r="C49" s="10" t="s">
        <v>147</v>
      </c>
      <c r="D49" s="11" t="s">
        <v>148</v>
      </c>
      <c r="E49" s="12" t="s">
        <v>149</v>
      </c>
      <c r="F49" s="13" t="s">
        <v>57</v>
      </c>
      <c r="G49" s="14">
        <v>87.1</v>
      </c>
      <c r="H49" s="15" t="s">
        <v>130</v>
      </c>
      <c r="I49" s="16" t="s">
        <v>150</v>
      </c>
      <c r="J49" s="17" t="s">
        <v>42</v>
      </c>
      <c r="K49" s="18">
        <v>80</v>
      </c>
      <c r="L49" s="18">
        <v>85</v>
      </c>
      <c r="M49" s="18">
        <v>90</v>
      </c>
      <c r="N49" s="19">
        <v>90</v>
      </c>
      <c r="O49" s="18">
        <v>100</v>
      </c>
      <c r="P49" s="18">
        <v>-105</v>
      </c>
      <c r="Q49" s="18">
        <v>-107</v>
      </c>
      <c r="R49" s="19">
        <v>100</v>
      </c>
      <c r="S49" s="19">
        <v>190</v>
      </c>
      <c r="T49" s="26">
        <v>4</v>
      </c>
      <c r="U49" s="20"/>
      <c r="V49" s="20"/>
      <c r="W49" s="21" t="s">
        <v>151</v>
      </c>
    </row>
    <row r="50" spans="1:25" ht="25.9" customHeight="1">
      <c r="A50" s="9"/>
      <c r="B50" s="9">
        <v>40</v>
      </c>
      <c r="C50" s="10" t="s">
        <v>152</v>
      </c>
      <c r="D50" s="11" t="s">
        <v>153</v>
      </c>
      <c r="E50" s="12" t="s">
        <v>154</v>
      </c>
      <c r="F50" s="13" t="s">
        <v>63</v>
      </c>
      <c r="G50" s="14">
        <v>87.55</v>
      </c>
      <c r="H50" s="15" t="s">
        <v>41</v>
      </c>
      <c r="I50" s="16" t="s">
        <v>155</v>
      </c>
      <c r="J50" s="17" t="s">
        <v>42</v>
      </c>
      <c r="K50" s="18">
        <v>60</v>
      </c>
      <c r="L50" s="18">
        <v>65</v>
      </c>
      <c r="M50" s="18">
        <v>70</v>
      </c>
      <c r="N50" s="19">
        <v>70</v>
      </c>
      <c r="O50" s="18">
        <v>70</v>
      </c>
      <c r="P50" s="18">
        <v>75</v>
      </c>
      <c r="Q50" s="18">
        <v>80</v>
      </c>
      <c r="R50" s="19">
        <v>80</v>
      </c>
      <c r="S50" s="19">
        <v>150</v>
      </c>
      <c r="T50" s="26">
        <v>5</v>
      </c>
      <c r="U50" s="20"/>
      <c r="V50" s="20"/>
      <c r="W50" s="21" t="s">
        <v>43</v>
      </c>
    </row>
    <row r="51" spans="1:25" ht="25.9" customHeight="1">
      <c r="A51" s="9"/>
      <c r="B51" s="9">
        <v>23</v>
      </c>
      <c r="C51" s="10" t="s">
        <v>156</v>
      </c>
      <c r="D51" s="11" t="s">
        <v>157</v>
      </c>
      <c r="E51" s="12" t="s">
        <v>158</v>
      </c>
      <c r="F51" s="13" t="s">
        <v>63</v>
      </c>
      <c r="G51" s="14">
        <v>81.2</v>
      </c>
      <c r="H51" s="15" t="s">
        <v>100</v>
      </c>
      <c r="I51" s="16" t="s">
        <v>159</v>
      </c>
      <c r="J51" s="17" t="s">
        <v>42</v>
      </c>
      <c r="K51" s="18">
        <v>35</v>
      </c>
      <c r="L51" s="18">
        <v>40</v>
      </c>
      <c r="M51" s="18">
        <v>41</v>
      </c>
      <c r="N51" s="19">
        <v>41</v>
      </c>
      <c r="O51" s="18">
        <v>35</v>
      </c>
      <c r="P51" s="18">
        <v>40</v>
      </c>
      <c r="Q51" s="18">
        <v>50</v>
      </c>
      <c r="R51" s="19">
        <v>50</v>
      </c>
      <c r="S51" s="19">
        <v>91</v>
      </c>
      <c r="T51" s="26">
        <v>6</v>
      </c>
      <c r="U51" s="20"/>
      <c r="V51" s="20"/>
      <c r="W51" s="21" t="s">
        <v>160</v>
      </c>
    </row>
    <row r="52" spans="1:25" ht="7.5" customHeight="1">
      <c r="A52" s="5"/>
      <c r="B52" s="5"/>
      <c r="C52" s="5"/>
      <c r="D52" s="5"/>
      <c r="E52" s="5"/>
      <c r="F52" s="5"/>
      <c r="G52" s="5"/>
      <c r="H52" s="5"/>
      <c r="I52" s="6"/>
      <c r="J52" s="6"/>
      <c r="K52" s="7"/>
    </row>
    <row r="53" spans="1:25" ht="21.75" customHeight="1">
      <c r="A53" s="104" t="s">
        <v>161</v>
      </c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Y53" s="3"/>
    </row>
    <row r="54" spans="1:25" ht="25.9" customHeight="1">
      <c r="A54" s="9"/>
      <c r="B54" s="9">
        <v>44</v>
      </c>
      <c r="C54" s="10" t="s">
        <v>162</v>
      </c>
      <c r="D54" s="11" t="s">
        <v>163</v>
      </c>
      <c r="E54" s="12" t="s">
        <v>164</v>
      </c>
      <c r="F54" s="13" t="s">
        <v>40</v>
      </c>
      <c r="G54" s="14">
        <v>96</v>
      </c>
      <c r="H54" s="15" t="s">
        <v>41</v>
      </c>
      <c r="I54" s="16" t="s">
        <v>165</v>
      </c>
      <c r="J54" s="17" t="s">
        <v>42</v>
      </c>
      <c r="K54" s="18">
        <v>101</v>
      </c>
      <c r="L54" s="18">
        <v>106</v>
      </c>
      <c r="M54" s="18">
        <v>111</v>
      </c>
      <c r="N54" s="19">
        <v>111</v>
      </c>
      <c r="O54" s="18">
        <v>125</v>
      </c>
      <c r="P54" s="18">
        <v>134</v>
      </c>
      <c r="Q54" s="18">
        <v>0</v>
      </c>
      <c r="R54" s="19">
        <v>134</v>
      </c>
      <c r="S54" s="19">
        <v>245</v>
      </c>
      <c r="T54" s="26">
        <v>1</v>
      </c>
      <c r="U54" s="20"/>
      <c r="V54" s="20"/>
      <c r="W54" s="21" t="s">
        <v>43</v>
      </c>
    </row>
    <row r="55" spans="1:25" ht="25.9" customHeight="1">
      <c r="A55" s="9"/>
      <c r="B55" s="9">
        <v>39</v>
      </c>
      <c r="C55" s="10" t="s">
        <v>166</v>
      </c>
      <c r="D55" s="11" t="s">
        <v>167</v>
      </c>
      <c r="E55" s="12" t="s">
        <v>168</v>
      </c>
      <c r="F55" s="13" t="s">
        <v>47</v>
      </c>
      <c r="G55" s="14">
        <v>94</v>
      </c>
      <c r="H55" s="15" t="s">
        <v>48</v>
      </c>
      <c r="I55" s="16" t="s">
        <v>169</v>
      </c>
      <c r="J55" s="17" t="s">
        <v>42</v>
      </c>
      <c r="K55" s="18">
        <v>100</v>
      </c>
      <c r="L55" s="18">
        <v>105</v>
      </c>
      <c r="M55" s="18">
        <v>110</v>
      </c>
      <c r="N55" s="19">
        <v>110</v>
      </c>
      <c r="O55" s="18">
        <v>125</v>
      </c>
      <c r="P55" s="18">
        <v>-132</v>
      </c>
      <c r="Q55" s="18">
        <v>-132</v>
      </c>
      <c r="R55" s="19">
        <v>125</v>
      </c>
      <c r="S55" s="19">
        <v>235</v>
      </c>
      <c r="T55" s="26">
        <v>2</v>
      </c>
      <c r="U55" s="20"/>
      <c r="V55" s="20"/>
      <c r="W55" s="21" t="s">
        <v>50</v>
      </c>
    </row>
    <row r="56" spans="1:25" ht="25.9" customHeight="1">
      <c r="A56" s="9"/>
      <c r="B56" s="9">
        <v>3</v>
      </c>
      <c r="C56" s="10" t="s">
        <v>170</v>
      </c>
      <c r="D56" s="11" t="s">
        <v>171</v>
      </c>
      <c r="E56" s="12" t="s">
        <v>172</v>
      </c>
      <c r="F56" s="13" t="s">
        <v>63</v>
      </c>
      <c r="G56" s="14">
        <v>92.6</v>
      </c>
      <c r="H56" s="15" t="s">
        <v>100</v>
      </c>
      <c r="I56" s="16" t="s">
        <v>173</v>
      </c>
      <c r="J56" s="17" t="s">
        <v>42</v>
      </c>
      <c r="K56" s="18">
        <v>80</v>
      </c>
      <c r="L56" s="18">
        <v>90</v>
      </c>
      <c r="M56" s="18">
        <v>101</v>
      </c>
      <c r="N56" s="19">
        <v>101</v>
      </c>
      <c r="O56" s="18">
        <v>120</v>
      </c>
      <c r="P56" s="18">
        <v>127</v>
      </c>
      <c r="Q56" s="18">
        <v>-132</v>
      </c>
      <c r="R56" s="19">
        <v>127</v>
      </c>
      <c r="S56" s="19">
        <v>228</v>
      </c>
      <c r="T56" s="26">
        <v>3</v>
      </c>
      <c r="U56" s="20"/>
      <c r="V56" s="20"/>
      <c r="W56" s="21" t="s">
        <v>102</v>
      </c>
    </row>
    <row r="57" spans="1:25" ht="25.9" customHeight="1">
      <c r="A57" s="9"/>
      <c r="B57" s="9">
        <v>16</v>
      </c>
      <c r="C57" s="10" t="s">
        <v>174</v>
      </c>
      <c r="D57" s="11" t="s">
        <v>99</v>
      </c>
      <c r="E57" s="12" t="s">
        <v>172</v>
      </c>
      <c r="F57" s="13" t="s">
        <v>63</v>
      </c>
      <c r="G57" s="14">
        <v>91.25</v>
      </c>
      <c r="H57" s="15" t="s">
        <v>100</v>
      </c>
      <c r="I57" s="16" t="s">
        <v>175</v>
      </c>
      <c r="J57" s="17" t="s">
        <v>42</v>
      </c>
      <c r="K57" s="18">
        <v>35</v>
      </c>
      <c r="L57" s="18">
        <v>40</v>
      </c>
      <c r="M57" s="18">
        <v>45</v>
      </c>
      <c r="N57" s="19">
        <v>45</v>
      </c>
      <c r="O57" s="18">
        <v>40</v>
      </c>
      <c r="P57" s="18">
        <v>50</v>
      </c>
      <c r="Q57" s="18">
        <v>60</v>
      </c>
      <c r="R57" s="19">
        <v>60</v>
      </c>
      <c r="S57" s="19">
        <v>105</v>
      </c>
      <c r="T57" s="26">
        <v>4</v>
      </c>
      <c r="U57" s="20"/>
      <c r="V57" s="20"/>
      <c r="W57" s="21" t="s">
        <v>102</v>
      </c>
    </row>
    <row r="58" spans="1:25" ht="25.9" customHeight="1">
      <c r="A58" s="9"/>
      <c r="B58" s="9">
        <v>43</v>
      </c>
      <c r="C58" s="10" t="s">
        <v>176</v>
      </c>
      <c r="D58" s="11" t="s">
        <v>66</v>
      </c>
      <c r="E58" s="12" t="s">
        <v>80</v>
      </c>
      <c r="F58" s="13" t="s">
        <v>63</v>
      </c>
      <c r="G58" s="14">
        <v>90.7</v>
      </c>
      <c r="H58" s="15" t="s">
        <v>100</v>
      </c>
      <c r="I58" s="16" t="s">
        <v>177</v>
      </c>
      <c r="J58" s="17" t="s">
        <v>42</v>
      </c>
      <c r="K58" s="18">
        <v>41</v>
      </c>
      <c r="L58" s="18">
        <v>45</v>
      </c>
      <c r="M58" s="18">
        <v>-55</v>
      </c>
      <c r="N58" s="19">
        <v>45</v>
      </c>
      <c r="O58" s="18">
        <v>50</v>
      </c>
      <c r="P58" s="18">
        <v>0</v>
      </c>
      <c r="Q58" s="18">
        <v>0</v>
      </c>
      <c r="R58" s="19">
        <v>50</v>
      </c>
      <c r="S58" s="19">
        <v>95</v>
      </c>
      <c r="T58" s="26">
        <v>5</v>
      </c>
      <c r="U58" s="20"/>
      <c r="V58" s="20"/>
      <c r="W58" s="21" t="s">
        <v>102</v>
      </c>
    </row>
    <row r="59" spans="1:25" ht="7.5" customHeight="1">
      <c r="A59" s="5"/>
      <c r="B59" s="5"/>
      <c r="C59" s="5"/>
      <c r="D59" s="5"/>
      <c r="E59" s="5"/>
      <c r="F59" s="5"/>
      <c r="G59" s="5"/>
      <c r="H59" s="5"/>
      <c r="I59" s="6"/>
      <c r="J59" s="6"/>
      <c r="K59" s="7"/>
    </row>
    <row r="60" spans="1:25" ht="21.75" customHeight="1">
      <c r="A60" s="104" t="s">
        <v>178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Y60" s="3"/>
    </row>
    <row r="61" spans="1:25" ht="25.9" customHeight="1">
      <c r="A61" s="9"/>
      <c r="B61" s="9">
        <v>1</v>
      </c>
      <c r="C61" s="10" t="s">
        <v>179</v>
      </c>
      <c r="D61" s="11" t="s">
        <v>180</v>
      </c>
      <c r="E61" s="12" t="s">
        <v>181</v>
      </c>
      <c r="F61" s="13" t="s">
        <v>57</v>
      </c>
      <c r="G61" s="14">
        <v>98.3</v>
      </c>
      <c r="H61" s="15" t="s">
        <v>41</v>
      </c>
      <c r="I61" s="16" t="s">
        <v>182</v>
      </c>
      <c r="J61" s="17" t="s">
        <v>42</v>
      </c>
      <c r="K61" s="18">
        <v>80</v>
      </c>
      <c r="L61" s="18">
        <v>90</v>
      </c>
      <c r="M61" s="18">
        <v>95</v>
      </c>
      <c r="N61" s="19">
        <v>95</v>
      </c>
      <c r="O61" s="18">
        <v>105</v>
      </c>
      <c r="P61" s="18">
        <v>115</v>
      </c>
      <c r="Q61" s="18">
        <v>125</v>
      </c>
      <c r="R61" s="19">
        <v>125</v>
      </c>
      <c r="S61" s="19">
        <v>220</v>
      </c>
      <c r="T61" s="26">
        <v>1</v>
      </c>
      <c r="U61" s="20"/>
      <c r="V61" s="20"/>
      <c r="W61" s="21" t="s">
        <v>43</v>
      </c>
    </row>
    <row r="62" spans="1:25" ht="25.9" customHeight="1">
      <c r="A62" s="9"/>
      <c r="B62" s="9">
        <v>47</v>
      </c>
      <c r="C62" s="10" t="s">
        <v>183</v>
      </c>
      <c r="D62" s="11" t="s">
        <v>129</v>
      </c>
      <c r="E62" s="12" t="s">
        <v>76</v>
      </c>
      <c r="F62" s="13" t="s">
        <v>63</v>
      </c>
      <c r="G62" s="14">
        <v>99.25</v>
      </c>
      <c r="H62" s="15" t="s">
        <v>48</v>
      </c>
      <c r="I62" s="16" t="s">
        <v>184</v>
      </c>
      <c r="J62" s="17" t="s">
        <v>42</v>
      </c>
      <c r="K62" s="18">
        <v>50</v>
      </c>
      <c r="L62" s="18">
        <v>60</v>
      </c>
      <c r="M62" s="18">
        <v>70</v>
      </c>
      <c r="N62" s="19">
        <v>70</v>
      </c>
      <c r="O62" s="18">
        <v>86</v>
      </c>
      <c r="P62" s="18">
        <v>96</v>
      </c>
      <c r="Q62" s="18">
        <v>103</v>
      </c>
      <c r="R62" s="19">
        <v>103</v>
      </c>
      <c r="S62" s="19">
        <v>173</v>
      </c>
      <c r="T62" s="26">
        <v>2</v>
      </c>
      <c r="U62" s="20"/>
      <c r="V62" s="20"/>
      <c r="W62" s="21" t="s">
        <v>50</v>
      </c>
    </row>
    <row r="63" spans="1:25" ht="25.9" customHeight="1">
      <c r="A63" s="9"/>
      <c r="B63" s="9">
        <v>41</v>
      </c>
      <c r="C63" s="10" t="s">
        <v>185</v>
      </c>
      <c r="D63" s="11" t="s">
        <v>70</v>
      </c>
      <c r="E63" s="12" t="s">
        <v>67</v>
      </c>
      <c r="F63" s="13" t="s">
        <v>63</v>
      </c>
      <c r="G63" s="14">
        <v>96.55</v>
      </c>
      <c r="H63" s="15" t="s">
        <v>100</v>
      </c>
      <c r="I63" s="16" t="s">
        <v>186</v>
      </c>
      <c r="J63" s="17" t="s">
        <v>42</v>
      </c>
      <c r="K63" s="18">
        <v>60</v>
      </c>
      <c r="L63" s="18">
        <v>70</v>
      </c>
      <c r="M63" s="18">
        <v>75</v>
      </c>
      <c r="N63" s="19">
        <v>75</v>
      </c>
      <c r="O63" s="18">
        <v>80</v>
      </c>
      <c r="P63" s="18">
        <v>90</v>
      </c>
      <c r="Q63" s="18">
        <v>-102</v>
      </c>
      <c r="R63" s="19">
        <v>90</v>
      </c>
      <c r="S63" s="19">
        <v>165</v>
      </c>
      <c r="T63" s="26">
        <v>3</v>
      </c>
      <c r="U63" s="20"/>
      <c r="V63" s="20"/>
      <c r="W63" s="21" t="s">
        <v>102</v>
      </c>
    </row>
    <row r="64" spans="1:25" ht="25.9" customHeight="1">
      <c r="A64" s="9"/>
      <c r="B64" s="9">
        <v>29</v>
      </c>
      <c r="C64" s="10" t="s">
        <v>187</v>
      </c>
      <c r="D64" s="11" t="s">
        <v>91</v>
      </c>
      <c r="E64" s="12" t="s">
        <v>188</v>
      </c>
      <c r="F64" s="13" t="s">
        <v>63</v>
      </c>
      <c r="G64" s="14">
        <v>96.1</v>
      </c>
      <c r="H64" s="15" t="s">
        <v>100</v>
      </c>
      <c r="I64" s="16" t="s">
        <v>189</v>
      </c>
      <c r="J64" s="17" t="s">
        <v>42</v>
      </c>
      <c r="K64" s="18">
        <v>40</v>
      </c>
      <c r="L64" s="18">
        <v>50</v>
      </c>
      <c r="M64" s="18">
        <v>-55</v>
      </c>
      <c r="N64" s="19">
        <v>50</v>
      </c>
      <c r="O64" s="18">
        <v>50</v>
      </c>
      <c r="P64" s="18">
        <v>60</v>
      </c>
      <c r="Q64" s="18">
        <v>65</v>
      </c>
      <c r="R64" s="19">
        <v>65</v>
      </c>
      <c r="S64" s="19">
        <v>115</v>
      </c>
      <c r="T64" s="26">
        <v>4</v>
      </c>
      <c r="U64" s="20"/>
      <c r="V64" s="20"/>
      <c r="W64" s="21" t="s">
        <v>102</v>
      </c>
    </row>
    <row r="65" spans="1:25" ht="7.5" customHeight="1">
      <c r="A65" s="5"/>
      <c r="B65" s="5"/>
      <c r="C65" s="5"/>
      <c r="D65" s="5"/>
      <c r="E65" s="5"/>
      <c r="F65" s="5"/>
      <c r="G65" s="5"/>
      <c r="H65" s="5"/>
      <c r="I65" s="6"/>
      <c r="J65" s="6"/>
      <c r="K65" s="7"/>
    </row>
    <row r="66" spans="1:25" ht="21.75" customHeight="1">
      <c r="A66" s="104" t="s">
        <v>190</v>
      </c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Y66" s="3"/>
    </row>
    <row r="67" spans="1:25" ht="25.9" customHeight="1">
      <c r="A67" s="9"/>
      <c r="B67" s="9">
        <v>38</v>
      </c>
      <c r="C67" s="10" t="s">
        <v>191</v>
      </c>
      <c r="D67" s="11" t="s">
        <v>192</v>
      </c>
      <c r="E67" s="12" t="s">
        <v>193</v>
      </c>
      <c r="F67" s="13" t="s">
        <v>47</v>
      </c>
      <c r="G67" s="14">
        <v>105.7</v>
      </c>
      <c r="H67" s="15" t="s">
        <v>48</v>
      </c>
      <c r="I67" s="16" t="s">
        <v>194</v>
      </c>
      <c r="J67" s="17" t="s">
        <v>42</v>
      </c>
      <c r="K67" s="18">
        <v>110</v>
      </c>
      <c r="L67" s="18">
        <v>120</v>
      </c>
      <c r="M67" s="18">
        <v>0</v>
      </c>
      <c r="N67" s="19">
        <v>120</v>
      </c>
      <c r="O67" s="18">
        <v>130</v>
      </c>
      <c r="P67" s="18">
        <v>140</v>
      </c>
      <c r="Q67" s="18">
        <v>0</v>
      </c>
      <c r="R67" s="19">
        <v>140</v>
      </c>
      <c r="S67" s="19">
        <v>260</v>
      </c>
      <c r="T67" s="26">
        <v>1</v>
      </c>
      <c r="U67" s="20"/>
      <c r="V67" s="20"/>
      <c r="W67" s="21" t="s">
        <v>195</v>
      </c>
    </row>
    <row r="68" spans="1:25" ht="25.9" customHeight="1">
      <c r="A68" s="9"/>
      <c r="B68" s="9">
        <v>33</v>
      </c>
      <c r="C68" s="10" t="s">
        <v>65</v>
      </c>
      <c r="D68" s="11" t="s">
        <v>196</v>
      </c>
      <c r="E68" s="12" t="s">
        <v>197</v>
      </c>
      <c r="F68" s="13" t="s">
        <v>63</v>
      </c>
      <c r="G68" s="14">
        <v>102.1</v>
      </c>
      <c r="H68" s="15" t="s">
        <v>100</v>
      </c>
      <c r="I68" s="16" t="s">
        <v>198</v>
      </c>
      <c r="J68" s="17" t="s">
        <v>42</v>
      </c>
      <c r="K68" s="18">
        <v>50</v>
      </c>
      <c r="L68" s="18">
        <v>60</v>
      </c>
      <c r="M68" s="18">
        <v>-70</v>
      </c>
      <c r="N68" s="19">
        <v>60</v>
      </c>
      <c r="O68" s="18">
        <v>60</v>
      </c>
      <c r="P68" s="18">
        <v>72</v>
      </c>
      <c r="Q68" s="18">
        <v>80</v>
      </c>
      <c r="R68" s="19">
        <v>80</v>
      </c>
      <c r="S68" s="19">
        <v>140</v>
      </c>
      <c r="T68" s="26">
        <v>2</v>
      </c>
      <c r="U68" s="20"/>
      <c r="V68" s="20"/>
      <c r="W68" s="21" t="s">
        <v>199</v>
      </c>
    </row>
    <row r="69" spans="1:25" ht="25.9" customHeight="1">
      <c r="A69" s="9"/>
      <c r="B69" s="9">
        <v>35</v>
      </c>
      <c r="C69" s="10" t="s">
        <v>200</v>
      </c>
      <c r="D69" s="11" t="s">
        <v>70</v>
      </c>
      <c r="E69" s="12" t="s">
        <v>154</v>
      </c>
      <c r="F69" s="13" t="s">
        <v>63</v>
      </c>
      <c r="G69" s="14">
        <v>102.1</v>
      </c>
      <c r="H69" s="15" t="s">
        <v>48</v>
      </c>
      <c r="I69" s="16" t="s">
        <v>201</v>
      </c>
      <c r="J69" s="17" t="s">
        <v>42</v>
      </c>
      <c r="K69" s="18">
        <v>50</v>
      </c>
      <c r="L69" s="18">
        <v>-60</v>
      </c>
      <c r="M69" s="18">
        <v>-60</v>
      </c>
      <c r="N69" s="19">
        <v>50</v>
      </c>
      <c r="O69" s="18">
        <v>60</v>
      </c>
      <c r="P69" s="18">
        <v>-71</v>
      </c>
      <c r="Q69" s="18">
        <v>73</v>
      </c>
      <c r="R69" s="19">
        <v>73</v>
      </c>
      <c r="S69" s="19">
        <v>123</v>
      </c>
      <c r="T69" s="26">
        <v>3</v>
      </c>
      <c r="U69" s="20"/>
      <c r="V69" s="20"/>
      <c r="W69" s="21" t="s">
        <v>50</v>
      </c>
    </row>
    <row r="70" spans="1:25" ht="7.5" customHeight="1">
      <c r="A70" s="5"/>
      <c r="B70" s="5"/>
      <c r="C70" s="5"/>
      <c r="D70" s="5"/>
      <c r="E70" s="5"/>
      <c r="F70" s="5"/>
      <c r="G70" s="5"/>
      <c r="H70" s="5"/>
      <c r="I70" s="6"/>
      <c r="J70" s="6"/>
      <c r="K70" s="7"/>
    </row>
    <row r="71" spans="1:25" ht="21.75" customHeight="1">
      <c r="A71" s="104" t="s">
        <v>202</v>
      </c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Y71" s="3"/>
    </row>
    <row r="72" spans="1:25" ht="25.9" customHeight="1">
      <c r="A72" s="9"/>
      <c r="B72" s="9">
        <v>18</v>
      </c>
      <c r="C72" s="10" t="s">
        <v>203</v>
      </c>
      <c r="D72" s="11" t="s">
        <v>66</v>
      </c>
      <c r="E72" s="12" t="s">
        <v>204</v>
      </c>
      <c r="F72" s="13" t="s">
        <v>40</v>
      </c>
      <c r="G72" s="14">
        <v>110</v>
      </c>
      <c r="H72" s="15" t="s">
        <v>48</v>
      </c>
      <c r="I72" s="16" t="s">
        <v>205</v>
      </c>
      <c r="J72" s="17" t="s">
        <v>42</v>
      </c>
      <c r="K72" s="18">
        <v>100</v>
      </c>
      <c r="L72" s="18">
        <v>107</v>
      </c>
      <c r="M72" s="18">
        <v>112</v>
      </c>
      <c r="N72" s="19">
        <v>112</v>
      </c>
      <c r="O72" s="18">
        <v>125</v>
      </c>
      <c r="P72" s="18">
        <v>135</v>
      </c>
      <c r="Q72" s="18">
        <v>140</v>
      </c>
      <c r="R72" s="19">
        <v>140</v>
      </c>
      <c r="S72" s="19">
        <v>252</v>
      </c>
      <c r="T72" s="26">
        <v>1</v>
      </c>
      <c r="U72" s="20"/>
      <c r="V72" s="20"/>
      <c r="W72" s="21" t="s">
        <v>50</v>
      </c>
    </row>
    <row r="73" spans="1:25" ht="25.9" customHeight="1">
      <c r="A73" s="9"/>
      <c r="B73" s="9">
        <v>4</v>
      </c>
      <c r="C73" s="10" t="s">
        <v>206</v>
      </c>
      <c r="D73" s="11" t="s">
        <v>75</v>
      </c>
      <c r="E73" s="12" t="s">
        <v>154</v>
      </c>
      <c r="F73" s="13" t="s">
        <v>57</v>
      </c>
      <c r="G73" s="14">
        <v>109.1</v>
      </c>
      <c r="H73" s="15" t="s">
        <v>48</v>
      </c>
      <c r="I73" s="16" t="s">
        <v>207</v>
      </c>
      <c r="J73" s="17" t="s">
        <v>42</v>
      </c>
      <c r="K73" s="18">
        <v>95</v>
      </c>
      <c r="L73" s="18">
        <v>101</v>
      </c>
      <c r="M73" s="18">
        <v>-108</v>
      </c>
      <c r="N73" s="19">
        <v>101</v>
      </c>
      <c r="O73" s="18">
        <v>115</v>
      </c>
      <c r="P73" s="18">
        <v>122</v>
      </c>
      <c r="Q73" s="18">
        <v>-128</v>
      </c>
      <c r="R73" s="19">
        <v>122</v>
      </c>
      <c r="S73" s="19">
        <v>223</v>
      </c>
      <c r="T73" s="26">
        <v>2</v>
      </c>
      <c r="U73" s="20"/>
      <c r="V73" s="20"/>
      <c r="W73" s="21" t="s">
        <v>50</v>
      </c>
    </row>
    <row r="74" spans="1:25" ht="25.9" customHeight="1">
      <c r="A74" s="9"/>
      <c r="B74" s="9">
        <v>8</v>
      </c>
      <c r="C74" s="10" t="s">
        <v>208</v>
      </c>
      <c r="D74" s="11" t="s">
        <v>79</v>
      </c>
      <c r="E74" s="12" t="s">
        <v>83</v>
      </c>
      <c r="F74" s="13" t="s">
        <v>63</v>
      </c>
      <c r="G74" s="14">
        <v>110.3</v>
      </c>
      <c r="H74" s="15" t="s">
        <v>41</v>
      </c>
      <c r="I74" s="16" t="s">
        <v>209</v>
      </c>
      <c r="J74" s="17" t="s">
        <v>42</v>
      </c>
      <c r="K74" s="18">
        <v>65</v>
      </c>
      <c r="L74" s="18">
        <v>70</v>
      </c>
      <c r="M74" s="18">
        <v>73</v>
      </c>
      <c r="N74" s="19">
        <v>73</v>
      </c>
      <c r="O74" s="18">
        <v>75</v>
      </c>
      <c r="P74" s="18">
        <v>80</v>
      </c>
      <c r="Q74" s="18">
        <v>85</v>
      </c>
      <c r="R74" s="19">
        <v>85</v>
      </c>
      <c r="S74" s="19">
        <v>158</v>
      </c>
      <c r="T74" s="26">
        <v>3</v>
      </c>
      <c r="U74" s="20"/>
      <c r="V74" s="20"/>
      <c r="W74" s="21" t="s">
        <v>43</v>
      </c>
    </row>
    <row r="75" spans="1:25" ht="25.9" customHeight="1">
      <c r="A75" s="9"/>
      <c r="B75" s="9">
        <v>12</v>
      </c>
      <c r="C75" s="10" t="s">
        <v>210</v>
      </c>
      <c r="D75" s="11" t="s">
        <v>211</v>
      </c>
      <c r="E75" s="12" t="s">
        <v>212</v>
      </c>
      <c r="F75" s="13" t="s">
        <v>63</v>
      </c>
      <c r="G75" s="14">
        <v>110.3</v>
      </c>
      <c r="H75" s="15" t="s">
        <v>100</v>
      </c>
      <c r="I75" s="16" t="s">
        <v>213</v>
      </c>
      <c r="J75" s="17" t="s">
        <v>42</v>
      </c>
      <c r="K75" s="18">
        <v>35</v>
      </c>
      <c r="L75" s="18">
        <v>40</v>
      </c>
      <c r="M75" s="18">
        <v>-45</v>
      </c>
      <c r="N75" s="19">
        <v>40</v>
      </c>
      <c r="O75" s="18">
        <v>40</v>
      </c>
      <c r="P75" s="18">
        <v>50</v>
      </c>
      <c r="Q75" s="18">
        <v>-60</v>
      </c>
      <c r="R75" s="19">
        <v>50</v>
      </c>
      <c r="S75" s="19">
        <v>90</v>
      </c>
      <c r="T75" s="26">
        <v>4</v>
      </c>
      <c r="U75" s="20"/>
      <c r="V75" s="20"/>
      <c r="W75" s="21" t="s">
        <v>102</v>
      </c>
    </row>
    <row r="76" spans="1:25" ht="24.75" customHeight="1">
      <c r="A76" s="3"/>
      <c r="G76" s="3"/>
      <c r="H76" s="3"/>
      <c r="K76" s="3"/>
      <c r="L76" s="3"/>
      <c r="M76" s="3"/>
      <c r="O76" s="3"/>
      <c r="P76" s="3"/>
      <c r="Q76" s="3"/>
      <c r="R76" s="3"/>
      <c r="S76" s="22"/>
      <c r="T76" s="22"/>
      <c r="U76" s="22"/>
      <c r="V76" s="22"/>
      <c r="W76" s="22"/>
      <c r="X76" s="3"/>
      <c r="Y76" s="3"/>
    </row>
    <row r="77" spans="1:25" ht="19.899999999999999" customHeight="1">
      <c r="A77" s="115" t="s">
        <v>18</v>
      </c>
      <c r="B77" s="115"/>
      <c r="C77" s="115"/>
      <c r="D77" s="116" t="s">
        <v>19</v>
      </c>
      <c r="E77" s="117"/>
      <c r="F77" s="114" t="s">
        <v>20</v>
      </c>
      <c r="G77" s="114"/>
      <c r="H77" s="35" t="s">
        <v>21</v>
      </c>
      <c r="I77" s="28"/>
      <c r="J77" s="114" t="s">
        <v>18</v>
      </c>
      <c r="K77" s="114"/>
      <c r="L77" s="114"/>
      <c r="M77" s="114"/>
      <c r="N77" s="114"/>
      <c r="O77" s="114" t="s">
        <v>19</v>
      </c>
      <c r="P77" s="114"/>
      <c r="Q77" s="114"/>
      <c r="R77" s="114"/>
      <c r="S77" s="114" t="s">
        <v>20</v>
      </c>
      <c r="T77" s="114"/>
      <c r="U77" s="114"/>
      <c r="V77" s="114"/>
      <c r="W77" s="35" t="s">
        <v>21</v>
      </c>
      <c r="X77" s="3"/>
      <c r="Y77" s="3"/>
    </row>
    <row r="78" spans="1:25" ht="19.899999999999999" customHeight="1">
      <c r="A78" s="118" t="s">
        <v>22</v>
      </c>
      <c r="B78" s="118"/>
      <c r="C78" s="118"/>
      <c r="D78" s="121"/>
      <c r="E78" s="122"/>
      <c r="F78" s="111"/>
      <c r="G78" s="111"/>
      <c r="H78" s="36"/>
      <c r="I78" s="28"/>
      <c r="J78" s="112" t="s">
        <v>24</v>
      </c>
      <c r="K78" s="112"/>
      <c r="L78" s="112"/>
      <c r="M78" s="112"/>
      <c r="N78" s="112"/>
      <c r="O78" s="111"/>
      <c r="P78" s="111"/>
      <c r="Q78" s="111"/>
      <c r="R78" s="111"/>
      <c r="S78" s="111"/>
      <c r="T78" s="111"/>
      <c r="U78" s="111"/>
      <c r="V78" s="111"/>
      <c r="W78" s="36"/>
      <c r="X78" s="3"/>
      <c r="Y78" s="3"/>
    </row>
    <row r="79" spans="1:25" ht="19.899999999999999" customHeight="1">
      <c r="A79" s="118" t="s">
        <v>23</v>
      </c>
      <c r="B79" s="118"/>
      <c r="C79" s="118"/>
      <c r="D79" s="121"/>
      <c r="E79" s="122"/>
      <c r="F79" s="111"/>
      <c r="G79" s="111"/>
      <c r="H79" s="36"/>
      <c r="I79" s="28"/>
      <c r="J79" s="112" t="s">
        <v>25</v>
      </c>
      <c r="K79" s="112"/>
      <c r="L79" s="112"/>
      <c r="M79" s="112"/>
      <c r="N79" s="112"/>
      <c r="O79" s="111"/>
      <c r="P79" s="111"/>
      <c r="Q79" s="111"/>
      <c r="R79" s="111"/>
      <c r="S79" s="111"/>
      <c r="T79" s="111"/>
      <c r="U79" s="111"/>
      <c r="V79" s="111"/>
      <c r="W79" s="36"/>
      <c r="X79" s="3"/>
      <c r="Y79" s="3"/>
    </row>
    <row r="80" spans="1:25" ht="19.899999999999999" customHeight="1">
      <c r="A80" s="118" t="s">
        <v>23</v>
      </c>
      <c r="B80" s="118"/>
      <c r="C80" s="118"/>
      <c r="D80" s="119"/>
      <c r="E80" s="120"/>
      <c r="F80" s="113"/>
      <c r="G80" s="113"/>
      <c r="H80" s="37"/>
      <c r="I80" s="28"/>
      <c r="J80" s="112" t="s">
        <v>25</v>
      </c>
      <c r="K80" s="112"/>
      <c r="L80" s="112"/>
      <c r="M80" s="112"/>
      <c r="N80" s="112"/>
      <c r="O80" s="111"/>
      <c r="P80" s="111"/>
      <c r="Q80" s="111"/>
      <c r="R80" s="111"/>
      <c r="S80" s="111"/>
      <c r="T80" s="111"/>
      <c r="U80" s="111"/>
      <c r="V80" s="111"/>
      <c r="W80" s="36"/>
      <c r="X80" s="3"/>
      <c r="Y80" s="3"/>
    </row>
    <row r="81" spans="1:25" ht="19.899999999999999" customHeight="1">
      <c r="A81" s="38"/>
      <c r="B81" s="38"/>
      <c r="C81" s="38"/>
      <c r="D81" s="39"/>
      <c r="E81" s="39"/>
      <c r="F81" s="40"/>
      <c r="G81" s="40"/>
      <c r="H81" s="27"/>
      <c r="I81" s="28"/>
      <c r="J81" s="112" t="s">
        <v>26</v>
      </c>
      <c r="K81" s="112"/>
      <c r="L81" s="112"/>
      <c r="M81" s="112"/>
      <c r="N81" s="112"/>
      <c r="O81" s="111"/>
      <c r="P81" s="111"/>
      <c r="Q81" s="111"/>
      <c r="R81" s="111"/>
      <c r="S81" s="111"/>
      <c r="T81" s="111"/>
      <c r="U81" s="111"/>
      <c r="V81" s="111"/>
      <c r="W81" s="36"/>
      <c r="X81" s="3"/>
      <c r="Y81" s="3"/>
    </row>
    <row r="82" spans="1:25" ht="19.899999999999999" customHeight="1">
      <c r="A82" s="38"/>
      <c r="B82" s="38"/>
      <c r="C82" s="38"/>
      <c r="D82" s="39"/>
      <c r="E82" s="39"/>
      <c r="F82" s="40"/>
      <c r="G82" s="40"/>
      <c r="H82" s="27"/>
      <c r="I82" s="28"/>
      <c r="J82" s="112" t="s">
        <v>27</v>
      </c>
      <c r="K82" s="112"/>
      <c r="L82" s="112"/>
      <c r="M82" s="112"/>
      <c r="N82" s="112"/>
      <c r="O82" s="111"/>
      <c r="P82" s="111"/>
      <c r="Q82" s="111"/>
      <c r="R82" s="111"/>
      <c r="S82" s="111"/>
      <c r="T82" s="111"/>
      <c r="U82" s="111"/>
      <c r="V82" s="111"/>
      <c r="W82" s="36"/>
      <c r="X82" s="3"/>
      <c r="Y82" s="3"/>
    </row>
    <row r="83" spans="1:25" ht="19.899999999999999" customHeight="1">
      <c r="A83" s="38"/>
      <c r="B83" s="38"/>
      <c r="C83" s="38"/>
      <c r="D83" s="39"/>
      <c r="E83" s="39"/>
      <c r="F83" s="40"/>
      <c r="G83" s="40"/>
      <c r="H83" s="27"/>
      <c r="I83" s="28"/>
      <c r="J83" s="112" t="s">
        <v>28</v>
      </c>
      <c r="K83" s="112"/>
      <c r="L83" s="112"/>
      <c r="M83" s="112"/>
      <c r="N83" s="112"/>
      <c r="O83" s="111"/>
      <c r="P83" s="111"/>
      <c r="Q83" s="111"/>
      <c r="R83" s="111"/>
      <c r="S83" s="111"/>
      <c r="T83" s="111"/>
      <c r="U83" s="111"/>
      <c r="V83" s="111"/>
      <c r="W83" s="36"/>
      <c r="X83" s="3"/>
      <c r="Y83" s="3"/>
    </row>
    <row r="84" spans="1:25" ht="24.75" customHeight="1">
      <c r="A84" s="38"/>
      <c r="B84" s="38"/>
      <c r="C84" s="38"/>
      <c r="D84" s="39"/>
      <c r="E84" s="39"/>
      <c r="F84" s="40"/>
      <c r="G84" s="40"/>
      <c r="H84" s="27"/>
      <c r="I84" s="28"/>
      <c r="J84" s="48"/>
      <c r="K84" s="48"/>
      <c r="L84" s="48"/>
      <c r="M84" s="48"/>
      <c r="N84" s="48"/>
      <c r="O84" s="49"/>
      <c r="P84" s="49"/>
      <c r="Q84" s="49"/>
      <c r="R84" s="49"/>
      <c r="S84" s="49"/>
      <c r="T84" s="49"/>
      <c r="U84" s="49"/>
      <c r="V84" s="49"/>
      <c r="W84" s="50"/>
      <c r="X84" s="3"/>
      <c r="Y84" s="3"/>
    </row>
    <row r="85" spans="1:25" ht="24.75" customHeight="1">
      <c r="A85" s="38"/>
      <c r="B85" s="38"/>
      <c r="C85" s="38"/>
      <c r="D85" s="39"/>
      <c r="E85" s="39"/>
      <c r="F85" s="40"/>
      <c r="G85" s="40"/>
      <c r="H85" s="27"/>
      <c r="I85" s="28"/>
      <c r="J85" s="28"/>
      <c r="K85" s="3"/>
      <c r="L85" s="3"/>
      <c r="M85" s="3"/>
      <c r="O85" s="3"/>
      <c r="P85" s="3"/>
      <c r="Q85" s="3"/>
      <c r="R85" s="3"/>
      <c r="S85" s="22"/>
      <c r="T85" s="22"/>
      <c r="U85" s="22"/>
      <c r="V85" s="22"/>
      <c r="W85" s="22"/>
      <c r="X85" s="3"/>
      <c r="Y85" s="3"/>
    </row>
    <row r="86" spans="1:25" ht="24.75" customHeight="1">
      <c r="A86" s="41" t="s">
        <v>29</v>
      </c>
      <c r="B86" s="42"/>
      <c r="C86" s="43"/>
      <c r="D86" s="43"/>
      <c r="E86" s="110" t="s">
        <v>30</v>
      </c>
      <c r="F86" s="110"/>
      <c r="G86" s="110"/>
      <c r="H86" s="27"/>
      <c r="I86" s="28"/>
      <c r="J86" s="51" t="s">
        <v>32</v>
      </c>
      <c r="K86" s="52"/>
      <c r="L86" s="52"/>
      <c r="M86" s="52"/>
      <c r="N86" s="52"/>
      <c r="O86" s="53"/>
      <c r="P86" s="110" t="s">
        <v>33</v>
      </c>
      <c r="Q86" s="110"/>
      <c r="R86" s="110"/>
      <c r="S86" s="110"/>
      <c r="T86" s="110"/>
      <c r="U86" s="110"/>
      <c r="V86" s="22"/>
      <c r="W86" s="22"/>
      <c r="X86" s="3"/>
      <c r="Y86" s="3"/>
    </row>
    <row r="87" spans="1:25" ht="24.75" customHeight="1">
      <c r="A87" s="44"/>
      <c r="B87" s="44"/>
      <c r="C87" s="45"/>
      <c r="D87" s="46" t="s">
        <v>31</v>
      </c>
      <c r="E87" s="47"/>
      <c r="F87" s="47"/>
      <c r="G87" s="45"/>
      <c r="H87" s="27"/>
      <c r="I87" s="28"/>
      <c r="J87" s="45"/>
      <c r="K87" s="54"/>
      <c r="L87" s="54"/>
      <c r="M87" s="55"/>
      <c r="N87" s="55" t="s">
        <v>31</v>
      </c>
      <c r="O87" s="56"/>
      <c r="P87" s="56"/>
      <c r="Q87" s="56"/>
      <c r="R87" s="56"/>
      <c r="S87" s="56"/>
      <c r="T87" s="56"/>
      <c r="U87" s="56"/>
      <c r="V87" s="22"/>
      <c r="W87" s="22"/>
      <c r="X87" s="3"/>
      <c r="Y87" s="3"/>
    </row>
    <row r="88" spans="1:25" ht="13.15" customHeight="1">
      <c r="E88" s="23"/>
      <c r="F88" s="23"/>
    </row>
    <row r="89" spans="1:25" ht="13.15" customHeight="1">
      <c r="E89" s="23"/>
      <c r="F89" s="23"/>
    </row>
    <row r="90" spans="1:25" ht="13.15" customHeight="1">
      <c r="E90" s="23"/>
      <c r="F90" s="23"/>
    </row>
    <row r="91" spans="1:25" ht="13.15" customHeight="1">
      <c r="C91" s="25"/>
      <c r="D91" s="25"/>
      <c r="E91" s="23"/>
      <c r="F91" s="23"/>
    </row>
    <row r="92" spans="1:25" ht="13.15" customHeight="1">
      <c r="E92" s="23"/>
      <c r="F92" s="23"/>
    </row>
    <row r="93" spans="1:25" ht="13.15" customHeight="1">
      <c r="E93" s="23"/>
      <c r="F93" s="23"/>
    </row>
    <row r="94" spans="1:25" ht="13.15" customHeight="1">
      <c r="E94" s="23"/>
      <c r="F94" s="23"/>
    </row>
    <row r="95" spans="1:25" ht="13.15" customHeight="1">
      <c r="E95" s="23"/>
      <c r="F95" s="23"/>
    </row>
    <row r="96" spans="1:25" ht="13.15" customHeight="1">
      <c r="E96" s="23"/>
      <c r="F96" s="23"/>
    </row>
    <row r="97" spans="5:6" ht="13.15" customHeight="1">
      <c r="E97" s="23"/>
      <c r="F97" s="23"/>
    </row>
    <row r="98" spans="5:6" ht="13.15" customHeight="1">
      <c r="E98" s="23"/>
      <c r="F98" s="23"/>
    </row>
    <row r="99" spans="5:6" ht="13.15" customHeight="1">
      <c r="E99" s="23"/>
      <c r="F99" s="23"/>
    </row>
    <row r="100" spans="5:6" ht="13.15" customHeight="1">
      <c r="E100" s="23"/>
      <c r="F100" s="23"/>
    </row>
    <row r="101" spans="5:6" ht="13.15" customHeight="1">
      <c r="E101" s="23"/>
      <c r="F101" s="23"/>
    </row>
    <row r="102" spans="5:6" ht="13.15" customHeight="1">
      <c r="E102" s="23"/>
      <c r="F102" s="23"/>
    </row>
    <row r="103" spans="5:6" ht="13.15" customHeight="1">
      <c r="E103" s="23"/>
      <c r="F103" s="23"/>
    </row>
    <row r="104" spans="5:6" ht="13.15" customHeight="1">
      <c r="E104" s="23"/>
      <c r="F104" s="23"/>
    </row>
    <row r="105" spans="5:6" ht="13.15" customHeight="1">
      <c r="E105" s="23"/>
      <c r="F105" s="23"/>
    </row>
    <row r="106" spans="5:6" ht="13.15" customHeight="1">
      <c r="E106" s="23"/>
      <c r="F106" s="23"/>
    </row>
    <row r="107" spans="5:6" ht="13.15" customHeight="1">
      <c r="E107" s="23"/>
      <c r="F107" s="23"/>
    </row>
    <row r="108" spans="5:6" ht="13.15" customHeight="1">
      <c r="E108" s="23"/>
      <c r="F108" s="23"/>
    </row>
    <row r="109" spans="5:6" ht="13.15" customHeight="1">
      <c r="E109" s="23"/>
      <c r="F109" s="23"/>
    </row>
    <row r="110" spans="5:6" ht="13.15" customHeight="1">
      <c r="E110" s="23"/>
      <c r="F110" s="23"/>
    </row>
    <row r="111" spans="5:6" ht="13.15" customHeight="1">
      <c r="E111" s="23"/>
      <c r="F111" s="23"/>
    </row>
    <row r="112" spans="5:6" ht="13.15" customHeight="1">
      <c r="E112" s="23"/>
      <c r="F112" s="23"/>
    </row>
    <row r="113" spans="5:6" ht="13.15" customHeight="1">
      <c r="E113" s="23"/>
      <c r="F113" s="23"/>
    </row>
    <row r="114" spans="5:6" ht="13.15" customHeight="1">
      <c r="E114" s="23"/>
      <c r="F114" s="23"/>
    </row>
    <row r="115" spans="5:6" ht="13.15" customHeight="1">
      <c r="E115" s="23"/>
      <c r="F115" s="23"/>
    </row>
    <row r="116" spans="5:6" ht="13.15" customHeight="1">
      <c r="E116" s="23"/>
      <c r="F116" s="23"/>
    </row>
    <row r="117" spans="5:6" ht="13.15" customHeight="1">
      <c r="E117" s="23"/>
      <c r="F117" s="23"/>
    </row>
    <row r="118" spans="5:6" ht="13.15" customHeight="1">
      <c r="E118" s="23"/>
      <c r="F118" s="23"/>
    </row>
    <row r="119" spans="5:6" ht="13.15" customHeight="1">
      <c r="E119" s="23"/>
      <c r="F119" s="23"/>
    </row>
    <row r="120" spans="5:6" ht="13.15" customHeight="1">
      <c r="E120" s="23"/>
      <c r="F120" s="23"/>
    </row>
    <row r="121" spans="5:6" ht="13.15" customHeight="1">
      <c r="E121" s="23"/>
      <c r="F121" s="23"/>
    </row>
    <row r="122" spans="5:6" ht="13.15" customHeight="1">
      <c r="E122" s="23"/>
      <c r="F122" s="23"/>
    </row>
    <row r="123" spans="5:6" ht="13.15" customHeight="1">
      <c r="E123" s="23"/>
      <c r="F123" s="23"/>
    </row>
    <row r="124" spans="5:6" ht="13.15" customHeight="1">
      <c r="E124" s="23"/>
      <c r="F124" s="23"/>
    </row>
    <row r="125" spans="5:6" ht="13.15" customHeight="1">
      <c r="E125" s="23"/>
      <c r="F125" s="23"/>
    </row>
    <row r="126" spans="5:6" ht="13.15" customHeight="1">
      <c r="E126" s="23"/>
      <c r="F126" s="23"/>
    </row>
    <row r="127" spans="5:6" ht="13.15" customHeight="1">
      <c r="E127" s="23"/>
      <c r="F127" s="23"/>
    </row>
    <row r="128" spans="5:6" ht="13.15" customHeight="1">
      <c r="E128" s="23"/>
      <c r="F128" s="23"/>
    </row>
    <row r="129" spans="5:6" ht="13.15" customHeight="1">
      <c r="E129" s="23"/>
      <c r="F129" s="23"/>
    </row>
    <row r="130" spans="5:6" ht="13.15" customHeight="1">
      <c r="E130" s="23"/>
      <c r="F130" s="23"/>
    </row>
    <row r="131" spans="5:6" ht="13.15" customHeight="1">
      <c r="E131" s="23"/>
      <c r="F131" s="23"/>
    </row>
    <row r="132" spans="5:6" ht="13.15" customHeight="1">
      <c r="E132" s="23"/>
      <c r="F132" s="23"/>
    </row>
    <row r="133" spans="5:6" ht="13.15" customHeight="1">
      <c r="E133" s="23"/>
      <c r="F133" s="23"/>
    </row>
    <row r="134" spans="5:6" ht="13.15" customHeight="1">
      <c r="E134" s="23"/>
      <c r="F134" s="23"/>
    </row>
    <row r="135" spans="5:6" ht="13.15" customHeight="1">
      <c r="E135" s="23"/>
      <c r="F135" s="23"/>
    </row>
    <row r="136" spans="5:6" ht="13.15" customHeight="1">
      <c r="E136" s="23"/>
      <c r="F136" s="23"/>
    </row>
    <row r="137" spans="5:6" ht="13.15" customHeight="1">
      <c r="E137" s="23"/>
      <c r="F137" s="23"/>
    </row>
    <row r="138" spans="5:6" ht="13.15" customHeight="1">
      <c r="E138" s="23"/>
      <c r="F138" s="23"/>
    </row>
    <row r="139" spans="5:6" ht="13.15" customHeight="1">
      <c r="E139" s="23"/>
      <c r="F139" s="23"/>
    </row>
    <row r="140" spans="5:6" ht="13.15" customHeight="1">
      <c r="E140" s="23"/>
      <c r="F140" s="23"/>
    </row>
    <row r="141" spans="5:6" ht="13.15" customHeight="1">
      <c r="E141" s="23"/>
      <c r="F141" s="23"/>
    </row>
    <row r="142" spans="5:6" ht="13.15" customHeight="1">
      <c r="E142" s="23"/>
      <c r="F142" s="23"/>
    </row>
    <row r="143" spans="5:6" ht="13.15" customHeight="1">
      <c r="E143" s="23"/>
      <c r="F143" s="23"/>
    </row>
    <row r="144" spans="5:6" ht="13.15" customHeight="1">
      <c r="E144" s="23"/>
      <c r="F144" s="23"/>
    </row>
    <row r="145" spans="5:6" ht="13.15" customHeight="1">
      <c r="E145" s="23"/>
      <c r="F145" s="23"/>
    </row>
    <row r="146" spans="5:6" ht="13.15" customHeight="1">
      <c r="E146" s="23"/>
      <c r="F146" s="23"/>
    </row>
    <row r="147" spans="5:6" ht="13.15" customHeight="1">
      <c r="E147" s="23"/>
      <c r="F147" s="23"/>
    </row>
    <row r="148" spans="5:6" ht="13.15" customHeight="1">
      <c r="E148" s="23"/>
      <c r="F148" s="23"/>
    </row>
    <row r="149" spans="5:6" ht="13.15" customHeight="1">
      <c r="E149" s="23"/>
      <c r="F149" s="23"/>
    </row>
    <row r="150" spans="5:6" ht="13.15" customHeight="1">
      <c r="E150" s="23"/>
      <c r="F150" s="23"/>
    </row>
    <row r="151" spans="5:6" ht="13.15" customHeight="1">
      <c r="E151" s="23"/>
      <c r="F151" s="23"/>
    </row>
    <row r="152" spans="5:6" ht="13.15" customHeight="1">
      <c r="E152" s="23"/>
      <c r="F152" s="23"/>
    </row>
    <row r="153" spans="5:6" ht="13.15" customHeight="1">
      <c r="E153" s="23"/>
      <c r="F153" s="23"/>
    </row>
    <row r="154" spans="5:6" ht="13.15" customHeight="1">
      <c r="E154" s="23"/>
      <c r="F154" s="23"/>
    </row>
    <row r="155" spans="5:6" ht="13.15" customHeight="1">
      <c r="E155" s="23"/>
      <c r="F155" s="23"/>
    </row>
    <row r="156" spans="5:6" ht="13.15" customHeight="1">
      <c r="E156" s="23"/>
      <c r="F156" s="23"/>
    </row>
    <row r="157" spans="5:6" ht="13.15" customHeight="1">
      <c r="E157" s="23"/>
      <c r="F157" s="23"/>
    </row>
    <row r="158" spans="5:6" ht="13.15" customHeight="1">
      <c r="E158" s="23"/>
      <c r="F158" s="23"/>
    </row>
    <row r="159" spans="5:6" ht="13.15" customHeight="1">
      <c r="E159" s="23"/>
      <c r="F159" s="23"/>
    </row>
    <row r="160" spans="5:6" ht="13.15" customHeight="1">
      <c r="E160" s="23"/>
      <c r="F160" s="23"/>
    </row>
    <row r="161" spans="5:6" ht="13.15" customHeight="1">
      <c r="E161" s="23"/>
      <c r="F161" s="23"/>
    </row>
    <row r="162" spans="5:6" ht="13.15" customHeight="1">
      <c r="E162" s="23"/>
      <c r="F162" s="23"/>
    </row>
    <row r="163" spans="5:6" ht="13.15" customHeight="1">
      <c r="E163" s="23"/>
      <c r="F163" s="23"/>
    </row>
    <row r="164" spans="5:6" ht="13.15" customHeight="1">
      <c r="E164" s="23"/>
      <c r="F164" s="23"/>
    </row>
    <row r="165" spans="5:6" ht="13.15" customHeight="1">
      <c r="E165" s="23"/>
      <c r="F165" s="23"/>
    </row>
    <row r="166" spans="5:6" ht="13.15" customHeight="1">
      <c r="E166" s="23"/>
      <c r="F166" s="23"/>
    </row>
    <row r="167" spans="5:6" ht="13.15" customHeight="1">
      <c r="E167" s="23"/>
      <c r="F167" s="23"/>
    </row>
    <row r="168" spans="5:6" ht="13.15" customHeight="1">
      <c r="E168" s="23"/>
      <c r="F168" s="23"/>
    </row>
    <row r="169" spans="5:6" ht="13.15" customHeight="1">
      <c r="E169" s="23"/>
      <c r="F169" s="23"/>
    </row>
    <row r="170" spans="5:6" ht="13.15" customHeight="1">
      <c r="E170" s="23"/>
      <c r="F170" s="23"/>
    </row>
    <row r="171" spans="5:6" ht="13.15" customHeight="1">
      <c r="E171" s="23"/>
      <c r="F171" s="23"/>
    </row>
    <row r="172" spans="5:6" ht="13.15" customHeight="1">
      <c r="E172" s="23"/>
      <c r="F172" s="23"/>
    </row>
    <row r="173" spans="5:6" ht="13.15" customHeight="1">
      <c r="E173" s="23"/>
      <c r="F173" s="23"/>
    </row>
    <row r="174" spans="5:6" ht="13.15" customHeight="1">
      <c r="E174" s="23"/>
      <c r="F174" s="23"/>
    </row>
    <row r="175" spans="5:6" ht="13.15" customHeight="1">
      <c r="E175" s="23"/>
      <c r="F175" s="23"/>
    </row>
    <row r="176" spans="5:6" ht="13.15" customHeight="1">
      <c r="E176" s="23"/>
      <c r="F176" s="23"/>
    </row>
    <row r="177" spans="5:6" ht="13.15" customHeight="1">
      <c r="E177" s="23"/>
      <c r="F177" s="23"/>
    </row>
    <row r="178" spans="5:6" ht="13.15" customHeight="1">
      <c r="E178" s="23"/>
      <c r="F178" s="23"/>
    </row>
    <row r="179" spans="5:6" ht="13.15" customHeight="1">
      <c r="E179" s="23"/>
      <c r="F179" s="23"/>
    </row>
    <row r="180" spans="5:6" ht="13.15" customHeight="1">
      <c r="E180" s="23"/>
      <c r="F180" s="23"/>
    </row>
    <row r="181" spans="5:6" ht="13.15" customHeight="1">
      <c r="E181" s="23"/>
      <c r="F181" s="23"/>
    </row>
    <row r="182" spans="5:6" ht="13.15" customHeight="1">
      <c r="E182" s="23"/>
      <c r="F182" s="23"/>
    </row>
    <row r="183" spans="5:6" ht="13.15" customHeight="1">
      <c r="E183" s="23"/>
      <c r="F183" s="23"/>
    </row>
    <row r="184" spans="5:6" ht="13.15" customHeight="1">
      <c r="E184" s="23"/>
      <c r="F184" s="23"/>
    </row>
    <row r="185" spans="5:6" ht="13.15" customHeight="1">
      <c r="E185" s="23"/>
      <c r="F185" s="23"/>
    </row>
  </sheetData>
  <sheetProtection selectLockedCells="1" selectUnlockedCells="1"/>
  <mergeCells count="68">
    <mergeCell ref="J80:N80"/>
    <mergeCell ref="O80:R80"/>
    <mergeCell ref="S80:V80"/>
    <mergeCell ref="A77:C77"/>
    <mergeCell ref="D77:E77"/>
    <mergeCell ref="F77:G77"/>
    <mergeCell ref="A80:C80"/>
    <mergeCell ref="D80:E80"/>
    <mergeCell ref="A78:C78"/>
    <mergeCell ref="D78:E78"/>
    <mergeCell ref="F78:G78"/>
    <mergeCell ref="A79:C79"/>
    <mergeCell ref="D79:E79"/>
    <mergeCell ref="F79:G79"/>
    <mergeCell ref="S77:V77"/>
    <mergeCell ref="J78:N78"/>
    <mergeCell ref="O78:R78"/>
    <mergeCell ref="S78:V78"/>
    <mergeCell ref="J79:N79"/>
    <mergeCell ref="O79:R79"/>
    <mergeCell ref="S79:V79"/>
    <mergeCell ref="A66:W66"/>
    <mergeCell ref="A71:W71"/>
    <mergeCell ref="E86:G86"/>
    <mergeCell ref="P86:U86"/>
    <mergeCell ref="S81:V81"/>
    <mergeCell ref="J82:N82"/>
    <mergeCell ref="O82:R82"/>
    <mergeCell ref="S82:V82"/>
    <mergeCell ref="J83:N83"/>
    <mergeCell ref="O83:R83"/>
    <mergeCell ref="S83:V83"/>
    <mergeCell ref="J81:N81"/>
    <mergeCell ref="O81:R81"/>
    <mergeCell ref="F80:G80"/>
    <mergeCell ref="J77:N77"/>
    <mergeCell ref="O77:R77"/>
    <mergeCell ref="A31:W31"/>
    <mergeCell ref="A37:W37"/>
    <mergeCell ref="A45:W45"/>
    <mergeCell ref="A53:W53"/>
    <mergeCell ref="A60:W60"/>
    <mergeCell ref="A10:W10"/>
    <mergeCell ref="A15:W15"/>
    <mergeCell ref="A20:W20"/>
    <mergeCell ref="A25:W25"/>
    <mergeCell ref="S7:T7"/>
    <mergeCell ref="U7:U8"/>
    <mergeCell ref="E7:E8"/>
    <mergeCell ref="J7:J8"/>
    <mergeCell ref="K7:N7"/>
    <mergeCell ref="O7:R7"/>
    <mergeCell ref="O5:W5"/>
    <mergeCell ref="V7:V8"/>
    <mergeCell ref="A3:W3"/>
    <mergeCell ref="A2:W2"/>
    <mergeCell ref="A1:W1"/>
    <mergeCell ref="W7:W8"/>
    <mergeCell ref="F7:F8"/>
    <mergeCell ref="G7:G8"/>
    <mergeCell ref="H7:H8"/>
    <mergeCell ref="I7:I8"/>
    <mergeCell ref="A7:A8"/>
    <mergeCell ref="B7:B8"/>
    <mergeCell ref="C7:C8"/>
    <mergeCell ref="D7:D8"/>
    <mergeCell ref="A4:W4"/>
    <mergeCell ref="A5:C5"/>
  </mergeCells>
  <conditionalFormatting sqref="B9:C9">
    <cfRule type="expression" dxfId="1" priority="10" stopIfTrue="1">
      <formula>AND((#REF!),#REF!,#REF!)</formula>
    </cfRule>
  </conditionalFormatting>
  <conditionalFormatting sqref="C76:F87">
    <cfRule type="expression" dxfId="0" priority="8" stopIfTrue="1">
      <formula>AND((#REF!),#REF!,#REF!)</formula>
    </cfRule>
  </conditionalFormatting>
  <dataValidations count="3">
    <dataValidation allowBlank="1" showErrorMessage="1" sqref="G10"/>
    <dataValidation type="decimal" allowBlank="1" showErrorMessage="1" sqref="G11:G13">
      <formula1>0</formula1>
      <formula2>200</formula2>
    </dataValidation>
    <dataValidation type="decimal" allowBlank="1" showInputMessage="1" showErrorMessage="1" sqref="H9">
      <formula1>0</formula1>
      <formula2>200</formula2>
    </dataValidation>
  </dataValidations>
  <pageMargins left="0.31496062992125984" right="0.35433070866141736" top="0.39370078740157483" bottom="0.39370078740157483" header="0.51181102362204722" footer="0.31496062992125984"/>
  <pageSetup paperSize="9" scale="50" firstPageNumber="0" fitToHeight="0" orientation="landscape" horizontalDpi="300" verticalDpi="300" r:id="rId1"/>
  <headerFooter alignWithMargins="0">
    <oddHeader>&amp;COpen</oddHeader>
    <oddFooter>&amp;C06.04.2025 22:22&amp;Lowlcms 56.0.5&amp;Rстраница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/>
    <pageSetUpPr fitToPage="1"/>
  </sheetPr>
  <dimension ref="A1:AB19"/>
  <sheetViews>
    <sheetView showGridLines="0" view="pageBreakPreview" zoomScaleNormal="100" zoomScaleSheetLayoutView="100" workbookViewId="0">
      <selection activeCell="H17" sqref="H17"/>
    </sheetView>
  </sheetViews>
  <sheetFormatPr defaultRowHeight="12.75"/>
  <cols>
    <col min="1" max="1" width="4.28515625" customWidth="1"/>
    <col min="2" max="2" width="27.28515625" customWidth="1"/>
    <col min="3" max="3" width="7.5703125" customWidth="1"/>
    <col min="4" max="25" width="4.140625" customWidth="1"/>
    <col min="259" max="259" width="4.28515625" customWidth="1"/>
    <col min="260" max="260" width="27.28515625" customWidth="1"/>
    <col min="261" max="261" width="7.5703125" customWidth="1"/>
    <col min="262" max="279" width="4.140625" customWidth="1"/>
    <col min="515" max="515" width="4.28515625" customWidth="1"/>
    <col min="516" max="516" width="27.28515625" customWidth="1"/>
    <col min="517" max="517" width="7.5703125" customWidth="1"/>
    <col min="518" max="535" width="4.140625" customWidth="1"/>
    <col min="771" max="771" width="4.28515625" customWidth="1"/>
    <col min="772" max="772" width="27.28515625" customWidth="1"/>
    <col min="773" max="773" width="7.5703125" customWidth="1"/>
    <col min="774" max="791" width="4.140625" customWidth="1"/>
    <col min="1027" max="1027" width="4.28515625" customWidth="1"/>
    <col min="1028" max="1028" width="27.28515625" customWidth="1"/>
    <col min="1029" max="1029" width="7.5703125" customWidth="1"/>
    <col min="1030" max="1047" width="4.140625" customWidth="1"/>
    <col min="1283" max="1283" width="4.28515625" customWidth="1"/>
    <col min="1284" max="1284" width="27.28515625" customWidth="1"/>
    <col min="1285" max="1285" width="7.5703125" customWidth="1"/>
    <col min="1286" max="1303" width="4.140625" customWidth="1"/>
    <col min="1539" max="1539" width="4.28515625" customWidth="1"/>
    <col min="1540" max="1540" width="27.28515625" customWidth="1"/>
    <col min="1541" max="1541" width="7.5703125" customWidth="1"/>
    <col min="1542" max="1559" width="4.140625" customWidth="1"/>
    <col min="1795" max="1795" width="4.28515625" customWidth="1"/>
    <col min="1796" max="1796" width="27.28515625" customWidth="1"/>
    <col min="1797" max="1797" width="7.5703125" customWidth="1"/>
    <col min="1798" max="1815" width="4.140625" customWidth="1"/>
    <col min="2051" max="2051" width="4.28515625" customWidth="1"/>
    <col min="2052" max="2052" width="27.28515625" customWidth="1"/>
    <col min="2053" max="2053" width="7.5703125" customWidth="1"/>
    <col min="2054" max="2071" width="4.140625" customWidth="1"/>
    <col min="2307" max="2307" width="4.28515625" customWidth="1"/>
    <col min="2308" max="2308" width="27.28515625" customWidth="1"/>
    <col min="2309" max="2309" width="7.5703125" customWidth="1"/>
    <col min="2310" max="2327" width="4.140625" customWidth="1"/>
    <col min="2563" max="2563" width="4.28515625" customWidth="1"/>
    <col min="2564" max="2564" width="27.28515625" customWidth="1"/>
    <col min="2565" max="2565" width="7.5703125" customWidth="1"/>
    <col min="2566" max="2583" width="4.140625" customWidth="1"/>
    <col min="2819" max="2819" width="4.28515625" customWidth="1"/>
    <col min="2820" max="2820" width="27.28515625" customWidth="1"/>
    <col min="2821" max="2821" width="7.5703125" customWidth="1"/>
    <col min="2822" max="2839" width="4.140625" customWidth="1"/>
    <col min="3075" max="3075" width="4.28515625" customWidth="1"/>
    <col min="3076" max="3076" width="27.28515625" customWidth="1"/>
    <col min="3077" max="3077" width="7.5703125" customWidth="1"/>
    <col min="3078" max="3095" width="4.140625" customWidth="1"/>
    <col min="3331" max="3331" width="4.28515625" customWidth="1"/>
    <col min="3332" max="3332" width="27.28515625" customWidth="1"/>
    <col min="3333" max="3333" width="7.5703125" customWidth="1"/>
    <col min="3334" max="3351" width="4.140625" customWidth="1"/>
    <col min="3587" max="3587" width="4.28515625" customWidth="1"/>
    <col min="3588" max="3588" width="27.28515625" customWidth="1"/>
    <col min="3589" max="3589" width="7.5703125" customWidth="1"/>
    <col min="3590" max="3607" width="4.140625" customWidth="1"/>
    <col min="3843" max="3843" width="4.28515625" customWidth="1"/>
    <col min="3844" max="3844" width="27.28515625" customWidth="1"/>
    <col min="3845" max="3845" width="7.5703125" customWidth="1"/>
    <col min="3846" max="3863" width="4.140625" customWidth="1"/>
    <col min="4099" max="4099" width="4.28515625" customWidth="1"/>
    <col min="4100" max="4100" width="27.28515625" customWidth="1"/>
    <col min="4101" max="4101" width="7.5703125" customWidth="1"/>
    <col min="4102" max="4119" width="4.140625" customWidth="1"/>
    <col min="4355" max="4355" width="4.28515625" customWidth="1"/>
    <col min="4356" max="4356" width="27.28515625" customWidth="1"/>
    <col min="4357" max="4357" width="7.5703125" customWidth="1"/>
    <col min="4358" max="4375" width="4.140625" customWidth="1"/>
    <col min="4611" max="4611" width="4.28515625" customWidth="1"/>
    <col min="4612" max="4612" width="27.28515625" customWidth="1"/>
    <col min="4613" max="4613" width="7.5703125" customWidth="1"/>
    <col min="4614" max="4631" width="4.140625" customWidth="1"/>
    <col min="4867" max="4867" width="4.28515625" customWidth="1"/>
    <col min="4868" max="4868" width="27.28515625" customWidth="1"/>
    <col min="4869" max="4869" width="7.5703125" customWidth="1"/>
    <col min="4870" max="4887" width="4.140625" customWidth="1"/>
    <col min="5123" max="5123" width="4.28515625" customWidth="1"/>
    <col min="5124" max="5124" width="27.28515625" customWidth="1"/>
    <col min="5125" max="5125" width="7.5703125" customWidth="1"/>
    <col min="5126" max="5143" width="4.140625" customWidth="1"/>
    <col min="5379" max="5379" width="4.28515625" customWidth="1"/>
    <col min="5380" max="5380" width="27.28515625" customWidth="1"/>
    <col min="5381" max="5381" width="7.5703125" customWidth="1"/>
    <col min="5382" max="5399" width="4.140625" customWidth="1"/>
    <col min="5635" max="5635" width="4.28515625" customWidth="1"/>
    <col min="5636" max="5636" width="27.28515625" customWidth="1"/>
    <col min="5637" max="5637" width="7.5703125" customWidth="1"/>
    <col min="5638" max="5655" width="4.140625" customWidth="1"/>
    <col min="5891" max="5891" width="4.28515625" customWidth="1"/>
    <col min="5892" max="5892" width="27.28515625" customWidth="1"/>
    <col min="5893" max="5893" width="7.5703125" customWidth="1"/>
    <col min="5894" max="5911" width="4.140625" customWidth="1"/>
    <col min="6147" max="6147" width="4.28515625" customWidth="1"/>
    <col min="6148" max="6148" width="27.28515625" customWidth="1"/>
    <col min="6149" max="6149" width="7.5703125" customWidth="1"/>
    <col min="6150" max="6167" width="4.140625" customWidth="1"/>
    <col min="6403" max="6403" width="4.28515625" customWidth="1"/>
    <col min="6404" max="6404" width="27.28515625" customWidth="1"/>
    <col min="6405" max="6405" width="7.5703125" customWidth="1"/>
    <col min="6406" max="6423" width="4.140625" customWidth="1"/>
    <col min="6659" max="6659" width="4.28515625" customWidth="1"/>
    <col min="6660" max="6660" width="27.28515625" customWidth="1"/>
    <col min="6661" max="6661" width="7.5703125" customWidth="1"/>
    <col min="6662" max="6679" width="4.140625" customWidth="1"/>
    <col min="6915" max="6915" width="4.28515625" customWidth="1"/>
    <col min="6916" max="6916" width="27.28515625" customWidth="1"/>
    <col min="6917" max="6917" width="7.5703125" customWidth="1"/>
    <col min="6918" max="6935" width="4.140625" customWidth="1"/>
    <col min="7171" max="7171" width="4.28515625" customWidth="1"/>
    <col min="7172" max="7172" width="27.28515625" customWidth="1"/>
    <col min="7173" max="7173" width="7.5703125" customWidth="1"/>
    <col min="7174" max="7191" width="4.140625" customWidth="1"/>
    <col min="7427" max="7427" width="4.28515625" customWidth="1"/>
    <col min="7428" max="7428" width="27.28515625" customWidth="1"/>
    <col min="7429" max="7429" width="7.5703125" customWidth="1"/>
    <col min="7430" max="7447" width="4.140625" customWidth="1"/>
    <col min="7683" max="7683" width="4.28515625" customWidth="1"/>
    <col min="7684" max="7684" width="27.28515625" customWidth="1"/>
    <col min="7685" max="7685" width="7.5703125" customWidth="1"/>
    <col min="7686" max="7703" width="4.140625" customWidth="1"/>
    <col min="7939" max="7939" width="4.28515625" customWidth="1"/>
    <col min="7940" max="7940" width="27.28515625" customWidth="1"/>
    <col min="7941" max="7941" width="7.5703125" customWidth="1"/>
    <col min="7942" max="7959" width="4.140625" customWidth="1"/>
    <col min="8195" max="8195" width="4.28515625" customWidth="1"/>
    <col min="8196" max="8196" width="27.28515625" customWidth="1"/>
    <col min="8197" max="8197" width="7.5703125" customWidth="1"/>
    <col min="8198" max="8215" width="4.140625" customWidth="1"/>
    <col min="8451" max="8451" width="4.28515625" customWidth="1"/>
    <col min="8452" max="8452" width="27.28515625" customWidth="1"/>
    <col min="8453" max="8453" width="7.5703125" customWidth="1"/>
    <col min="8454" max="8471" width="4.140625" customWidth="1"/>
    <col min="8707" max="8707" width="4.28515625" customWidth="1"/>
    <col min="8708" max="8708" width="27.28515625" customWidth="1"/>
    <col min="8709" max="8709" width="7.5703125" customWidth="1"/>
    <col min="8710" max="8727" width="4.140625" customWidth="1"/>
    <col min="8963" max="8963" width="4.28515625" customWidth="1"/>
    <col min="8964" max="8964" width="27.28515625" customWidth="1"/>
    <col min="8965" max="8965" width="7.5703125" customWidth="1"/>
    <col min="8966" max="8983" width="4.140625" customWidth="1"/>
    <col min="9219" max="9219" width="4.28515625" customWidth="1"/>
    <col min="9220" max="9220" width="27.28515625" customWidth="1"/>
    <col min="9221" max="9221" width="7.5703125" customWidth="1"/>
    <col min="9222" max="9239" width="4.140625" customWidth="1"/>
    <col min="9475" max="9475" width="4.28515625" customWidth="1"/>
    <col min="9476" max="9476" width="27.28515625" customWidth="1"/>
    <col min="9477" max="9477" width="7.5703125" customWidth="1"/>
    <col min="9478" max="9495" width="4.140625" customWidth="1"/>
    <col min="9731" max="9731" width="4.28515625" customWidth="1"/>
    <col min="9732" max="9732" width="27.28515625" customWidth="1"/>
    <col min="9733" max="9733" width="7.5703125" customWidth="1"/>
    <col min="9734" max="9751" width="4.140625" customWidth="1"/>
    <col min="9987" max="9987" width="4.28515625" customWidth="1"/>
    <col min="9988" max="9988" width="27.28515625" customWidth="1"/>
    <col min="9989" max="9989" width="7.5703125" customWidth="1"/>
    <col min="9990" max="10007" width="4.140625" customWidth="1"/>
    <col min="10243" max="10243" width="4.28515625" customWidth="1"/>
    <col min="10244" max="10244" width="27.28515625" customWidth="1"/>
    <col min="10245" max="10245" width="7.5703125" customWidth="1"/>
    <col min="10246" max="10263" width="4.140625" customWidth="1"/>
    <col min="10499" max="10499" width="4.28515625" customWidth="1"/>
    <col min="10500" max="10500" width="27.28515625" customWidth="1"/>
    <col min="10501" max="10501" width="7.5703125" customWidth="1"/>
    <col min="10502" max="10519" width="4.140625" customWidth="1"/>
    <col min="10755" max="10755" width="4.28515625" customWidth="1"/>
    <col min="10756" max="10756" width="27.28515625" customWidth="1"/>
    <col min="10757" max="10757" width="7.5703125" customWidth="1"/>
    <col min="10758" max="10775" width="4.140625" customWidth="1"/>
    <col min="11011" max="11011" width="4.28515625" customWidth="1"/>
    <col min="11012" max="11012" width="27.28515625" customWidth="1"/>
    <col min="11013" max="11013" width="7.5703125" customWidth="1"/>
    <col min="11014" max="11031" width="4.140625" customWidth="1"/>
    <col min="11267" max="11267" width="4.28515625" customWidth="1"/>
    <col min="11268" max="11268" width="27.28515625" customWidth="1"/>
    <col min="11269" max="11269" width="7.5703125" customWidth="1"/>
    <col min="11270" max="11287" width="4.140625" customWidth="1"/>
    <col min="11523" max="11523" width="4.28515625" customWidth="1"/>
    <col min="11524" max="11524" width="27.28515625" customWidth="1"/>
    <col min="11525" max="11525" width="7.5703125" customWidth="1"/>
    <col min="11526" max="11543" width="4.140625" customWidth="1"/>
    <col min="11779" max="11779" width="4.28515625" customWidth="1"/>
    <col min="11780" max="11780" width="27.28515625" customWidth="1"/>
    <col min="11781" max="11781" width="7.5703125" customWidth="1"/>
    <col min="11782" max="11799" width="4.140625" customWidth="1"/>
    <col min="12035" max="12035" width="4.28515625" customWidth="1"/>
    <col min="12036" max="12036" width="27.28515625" customWidth="1"/>
    <col min="12037" max="12037" width="7.5703125" customWidth="1"/>
    <col min="12038" max="12055" width="4.140625" customWidth="1"/>
    <col min="12291" max="12291" width="4.28515625" customWidth="1"/>
    <col min="12292" max="12292" width="27.28515625" customWidth="1"/>
    <col min="12293" max="12293" width="7.5703125" customWidth="1"/>
    <col min="12294" max="12311" width="4.140625" customWidth="1"/>
    <col min="12547" max="12547" width="4.28515625" customWidth="1"/>
    <col min="12548" max="12548" width="27.28515625" customWidth="1"/>
    <col min="12549" max="12549" width="7.5703125" customWidth="1"/>
    <col min="12550" max="12567" width="4.140625" customWidth="1"/>
    <col min="12803" max="12803" width="4.28515625" customWidth="1"/>
    <col min="12804" max="12804" width="27.28515625" customWidth="1"/>
    <col min="12805" max="12805" width="7.5703125" customWidth="1"/>
    <col min="12806" max="12823" width="4.140625" customWidth="1"/>
    <col min="13059" max="13059" width="4.28515625" customWidth="1"/>
    <col min="13060" max="13060" width="27.28515625" customWidth="1"/>
    <col min="13061" max="13061" width="7.5703125" customWidth="1"/>
    <col min="13062" max="13079" width="4.140625" customWidth="1"/>
    <col min="13315" max="13315" width="4.28515625" customWidth="1"/>
    <col min="13316" max="13316" width="27.28515625" customWidth="1"/>
    <col min="13317" max="13317" width="7.5703125" customWidth="1"/>
    <col min="13318" max="13335" width="4.140625" customWidth="1"/>
    <col min="13571" max="13571" width="4.28515625" customWidth="1"/>
    <col min="13572" max="13572" width="27.28515625" customWidth="1"/>
    <col min="13573" max="13573" width="7.5703125" customWidth="1"/>
    <col min="13574" max="13591" width="4.140625" customWidth="1"/>
    <col min="13827" max="13827" width="4.28515625" customWidth="1"/>
    <col min="13828" max="13828" width="27.28515625" customWidth="1"/>
    <col min="13829" max="13829" width="7.5703125" customWidth="1"/>
    <col min="13830" max="13847" width="4.140625" customWidth="1"/>
    <col min="14083" max="14083" width="4.28515625" customWidth="1"/>
    <col min="14084" max="14084" width="27.28515625" customWidth="1"/>
    <col min="14085" max="14085" width="7.5703125" customWidth="1"/>
    <col min="14086" max="14103" width="4.140625" customWidth="1"/>
    <col min="14339" max="14339" width="4.28515625" customWidth="1"/>
    <col min="14340" max="14340" width="27.28515625" customWidth="1"/>
    <col min="14341" max="14341" width="7.5703125" customWidth="1"/>
    <col min="14342" max="14359" width="4.140625" customWidth="1"/>
    <col min="14595" max="14595" width="4.28515625" customWidth="1"/>
    <col min="14596" max="14596" width="27.28515625" customWidth="1"/>
    <col min="14597" max="14597" width="7.5703125" customWidth="1"/>
    <col min="14598" max="14615" width="4.140625" customWidth="1"/>
    <col min="14851" max="14851" width="4.28515625" customWidth="1"/>
    <col min="14852" max="14852" width="27.28515625" customWidth="1"/>
    <col min="14853" max="14853" width="7.5703125" customWidth="1"/>
    <col min="14854" max="14871" width="4.140625" customWidth="1"/>
    <col min="15107" max="15107" width="4.28515625" customWidth="1"/>
    <col min="15108" max="15108" width="27.28515625" customWidth="1"/>
    <col min="15109" max="15109" width="7.5703125" customWidth="1"/>
    <col min="15110" max="15127" width="4.140625" customWidth="1"/>
    <col min="15363" max="15363" width="4.28515625" customWidth="1"/>
    <col min="15364" max="15364" width="27.28515625" customWidth="1"/>
    <col min="15365" max="15365" width="7.5703125" customWidth="1"/>
    <col min="15366" max="15383" width="4.140625" customWidth="1"/>
    <col min="15619" max="15619" width="4.28515625" customWidth="1"/>
    <col min="15620" max="15620" width="27.28515625" customWidth="1"/>
    <col min="15621" max="15621" width="7.5703125" customWidth="1"/>
    <col min="15622" max="15639" width="4.140625" customWidth="1"/>
    <col min="15875" max="15875" width="4.28515625" customWidth="1"/>
    <col min="15876" max="15876" width="27.28515625" customWidth="1"/>
    <col min="15877" max="15877" width="7.5703125" customWidth="1"/>
    <col min="15878" max="15895" width="4.140625" customWidth="1"/>
    <col min="16131" max="16131" width="4.28515625" customWidth="1"/>
    <col min="16132" max="16132" width="27.28515625" customWidth="1"/>
    <col min="16133" max="16133" width="7.5703125" customWidth="1"/>
    <col min="16134" max="16151" width="4.140625" customWidth="1"/>
  </cols>
  <sheetData>
    <row r="1" spans="1:28">
      <c r="A1" s="141" t="s">
        <v>215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</row>
    <row r="2" spans="1:28">
      <c r="A2" s="142" t="s">
        <v>216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</row>
    <row r="3" spans="1:28">
      <c r="A3" s="142" t="s">
        <v>217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</row>
    <row r="4" spans="1:28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</row>
    <row r="5" spans="1:28" ht="8.4499999999999993" customHeight="1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</row>
    <row r="6" spans="1:28" ht="16.149999999999999" customHeight="1">
      <c r="A6" s="145" t="s">
        <v>218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</row>
    <row r="7" spans="1:28" ht="16.149999999999999" customHeight="1">
      <c r="A7" s="129" t="s">
        <v>219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</row>
    <row r="8" spans="1:28" ht="20.25">
      <c r="A8" s="130" t="s">
        <v>220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</row>
    <row r="9" spans="1:28" s="3" customFormat="1" ht="14.45" customHeight="1">
      <c r="A9" s="62"/>
      <c r="B9" s="63" t="s">
        <v>221</v>
      </c>
      <c r="H9" s="64"/>
      <c r="I9" s="65"/>
      <c r="J9" s="65"/>
      <c r="K9" s="65"/>
      <c r="L9" s="64"/>
      <c r="M9" s="64"/>
      <c r="N9" s="64"/>
      <c r="O9" s="64"/>
      <c r="P9" s="64"/>
      <c r="Q9" s="64"/>
      <c r="R9" s="64"/>
      <c r="S9" s="64"/>
      <c r="T9" s="64"/>
      <c r="U9" s="131" t="s">
        <v>222</v>
      </c>
      <c r="V9" s="131"/>
      <c r="W9" s="131"/>
      <c r="X9" s="131"/>
      <c r="Y9" s="131"/>
      <c r="Z9" s="131"/>
      <c r="AA9" s="131"/>
      <c r="AB9" s="64"/>
    </row>
    <row r="10" spans="1:28">
      <c r="A10" s="3"/>
      <c r="B10" s="3"/>
      <c r="C10" s="3"/>
      <c r="D10" s="3"/>
      <c r="E10" s="3"/>
      <c r="F10" s="3"/>
      <c r="G10" s="3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3"/>
      <c r="AA10" s="3"/>
    </row>
    <row r="11" spans="1:28" ht="17.25" customHeight="1">
      <c r="A11" s="132" t="s">
        <v>223</v>
      </c>
      <c r="B11" s="134" t="s">
        <v>224</v>
      </c>
      <c r="C11" s="135" t="s">
        <v>225</v>
      </c>
      <c r="D11" s="137" t="s">
        <v>226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9"/>
      <c r="Z11" s="140" t="s">
        <v>227</v>
      </c>
      <c r="AA11" s="134" t="s">
        <v>11</v>
      </c>
    </row>
    <row r="12" spans="1:28" ht="19.5" customHeight="1">
      <c r="A12" s="133"/>
      <c r="B12" s="134"/>
      <c r="C12" s="136"/>
      <c r="D12" s="127" t="s">
        <v>228</v>
      </c>
      <c r="E12" s="128"/>
      <c r="F12" s="127">
        <v>55</v>
      </c>
      <c r="G12" s="128"/>
      <c r="H12" s="123">
        <v>61</v>
      </c>
      <c r="I12" s="124"/>
      <c r="J12" s="123">
        <v>67</v>
      </c>
      <c r="K12" s="124"/>
      <c r="L12" s="123">
        <v>73</v>
      </c>
      <c r="M12" s="124"/>
      <c r="N12" s="123">
        <v>81</v>
      </c>
      <c r="O12" s="124"/>
      <c r="P12" s="123">
        <v>89</v>
      </c>
      <c r="Q12" s="124"/>
      <c r="R12" s="123">
        <v>96</v>
      </c>
      <c r="S12" s="124"/>
      <c r="T12" s="123">
        <v>102</v>
      </c>
      <c r="U12" s="124"/>
      <c r="V12" s="123">
        <v>109</v>
      </c>
      <c r="W12" s="124"/>
      <c r="X12" s="123" t="s">
        <v>229</v>
      </c>
      <c r="Y12" s="124"/>
      <c r="Z12" s="140"/>
      <c r="AA12" s="134"/>
    </row>
    <row r="13" spans="1:28" ht="19.5" customHeight="1">
      <c r="A13" s="67"/>
      <c r="B13" s="68" t="s">
        <v>41</v>
      </c>
      <c r="C13" s="69"/>
      <c r="D13" s="70"/>
      <c r="E13" s="70"/>
      <c r="F13" s="70">
        <v>28</v>
      </c>
      <c r="G13" s="70">
        <v>25</v>
      </c>
      <c r="H13" s="71">
        <v>28</v>
      </c>
      <c r="I13" s="72">
        <v>25</v>
      </c>
      <c r="J13" s="72">
        <v>28</v>
      </c>
      <c r="K13" s="72"/>
      <c r="L13" s="72">
        <v>25</v>
      </c>
      <c r="M13" s="72"/>
      <c r="N13" s="72">
        <v>28</v>
      </c>
      <c r="O13" s="72"/>
      <c r="P13" s="72">
        <v>25</v>
      </c>
      <c r="Q13" s="72"/>
      <c r="R13" s="72">
        <v>28</v>
      </c>
      <c r="S13" s="72"/>
      <c r="T13" s="73">
        <v>28</v>
      </c>
      <c r="U13" s="72"/>
      <c r="V13" s="72"/>
      <c r="W13" s="72"/>
      <c r="X13" s="72"/>
      <c r="Y13" s="72"/>
      <c r="Z13" s="74">
        <f t="shared" ref="Z13" si="0">SUM(D13:Y13)</f>
        <v>268</v>
      </c>
      <c r="AA13" s="75">
        <v>1</v>
      </c>
    </row>
    <row r="14" spans="1:28" ht="15.75" customHeight="1">
      <c r="A14" s="67">
        <v>1</v>
      </c>
      <c r="B14" s="68" t="s">
        <v>48</v>
      </c>
      <c r="C14" s="76"/>
      <c r="D14" s="77">
        <v>28</v>
      </c>
      <c r="E14" s="77">
        <v>25</v>
      </c>
      <c r="F14" s="77"/>
      <c r="G14" s="77"/>
      <c r="H14" s="71"/>
      <c r="I14" s="72"/>
      <c r="J14" s="72">
        <v>25</v>
      </c>
      <c r="K14" s="72"/>
      <c r="L14" s="72">
        <v>28</v>
      </c>
      <c r="M14" s="72"/>
      <c r="N14" s="72">
        <v>25</v>
      </c>
      <c r="O14" s="72"/>
      <c r="P14" s="72">
        <v>28</v>
      </c>
      <c r="Q14" s="72"/>
      <c r="R14" s="72"/>
      <c r="S14" s="72"/>
      <c r="T14" s="72">
        <v>25</v>
      </c>
      <c r="U14" s="72"/>
      <c r="V14" s="72">
        <v>28</v>
      </c>
      <c r="W14" s="72"/>
      <c r="X14" s="72">
        <v>28</v>
      </c>
      <c r="Y14" s="72">
        <v>25</v>
      </c>
      <c r="Z14" s="74">
        <f>SUM(D14:Y14)</f>
        <v>265</v>
      </c>
      <c r="AA14" s="75">
        <v>2</v>
      </c>
    </row>
    <row r="15" spans="1:28" ht="15.75">
      <c r="A15" s="67">
        <v>3</v>
      </c>
      <c r="B15" s="68" t="s">
        <v>100</v>
      </c>
      <c r="C15" s="76"/>
      <c r="D15" s="77"/>
      <c r="E15" s="77"/>
      <c r="F15" s="77"/>
      <c r="G15" s="77"/>
      <c r="H15" s="71"/>
      <c r="I15" s="72"/>
      <c r="J15" s="72"/>
      <c r="K15" s="72">
        <v>22</v>
      </c>
      <c r="L15" s="72">
        <v>22</v>
      </c>
      <c r="M15" s="72"/>
      <c r="N15" s="72">
        <v>21</v>
      </c>
      <c r="O15" s="72">
        <v>20</v>
      </c>
      <c r="P15" s="72"/>
      <c r="Q15" s="72"/>
      <c r="R15" s="72">
        <v>23</v>
      </c>
      <c r="S15" s="72">
        <v>22</v>
      </c>
      <c r="T15" s="72">
        <v>23</v>
      </c>
      <c r="U15" s="72">
        <v>22</v>
      </c>
      <c r="V15" s="72">
        <v>25</v>
      </c>
      <c r="W15" s="72"/>
      <c r="X15" s="72">
        <v>22</v>
      </c>
      <c r="Y15" s="72"/>
      <c r="Z15" s="74">
        <f t="shared" ref="Z15:Z16" si="1">SUM(D15:Y15)</f>
        <v>222</v>
      </c>
      <c r="AA15" s="75">
        <v>3</v>
      </c>
    </row>
    <row r="16" spans="1:28" ht="15.75">
      <c r="A16" s="67">
        <v>4</v>
      </c>
      <c r="B16" s="68" t="s">
        <v>130</v>
      </c>
      <c r="C16" s="76"/>
      <c r="D16" s="77"/>
      <c r="E16" s="77"/>
      <c r="F16" s="77"/>
      <c r="G16" s="77"/>
      <c r="H16" s="71"/>
      <c r="I16" s="72"/>
      <c r="J16" s="72"/>
      <c r="K16" s="72"/>
      <c r="L16" s="72"/>
      <c r="M16" s="72"/>
      <c r="N16" s="72">
        <v>22</v>
      </c>
      <c r="O16" s="72"/>
      <c r="P16" s="72">
        <v>22</v>
      </c>
      <c r="Q16" s="72"/>
      <c r="R16" s="72"/>
      <c r="S16" s="72"/>
      <c r="T16" s="72"/>
      <c r="U16" s="72"/>
      <c r="V16" s="72"/>
      <c r="W16" s="72"/>
      <c r="X16" s="72"/>
      <c r="Y16" s="72"/>
      <c r="Z16" s="74">
        <f t="shared" si="1"/>
        <v>44</v>
      </c>
      <c r="AA16" s="75">
        <v>4</v>
      </c>
    </row>
    <row r="18" spans="1:27" ht="34.5" customHeight="1">
      <c r="A18" s="78"/>
      <c r="B18" s="79"/>
      <c r="C18" s="80"/>
      <c r="D18" s="80"/>
      <c r="E18" s="80"/>
      <c r="F18" s="80"/>
      <c r="G18" s="80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2"/>
      <c r="AA18" s="83"/>
    </row>
    <row r="19" spans="1:27" s="84" customFormat="1" ht="15">
      <c r="A19" s="125" t="s">
        <v>230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6" t="s">
        <v>231</v>
      </c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</row>
  </sheetData>
  <mergeCells count="28">
    <mergeCell ref="A6:AA6"/>
    <mergeCell ref="A1:AA1"/>
    <mergeCell ref="A2:AA2"/>
    <mergeCell ref="A3:AA3"/>
    <mergeCell ref="A4:AA4"/>
    <mergeCell ref="A5:AA5"/>
    <mergeCell ref="A7:AA7"/>
    <mergeCell ref="A8:AA8"/>
    <mergeCell ref="U9:AA9"/>
    <mergeCell ref="A11:A12"/>
    <mergeCell ref="B11:B12"/>
    <mergeCell ref="C11:C12"/>
    <mergeCell ref="D11:Y11"/>
    <mergeCell ref="Z11:Z12"/>
    <mergeCell ref="AA11:AA12"/>
    <mergeCell ref="D12:E12"/>
    <mergeCell ref="R12:S12"/>
    <mergeCell ref="T12:U12"/>
    <mergeCell ref="V12:W12"/>
    <mergeCell ref="X12:Y12"/>
    <mergeCell ref="A19:L19"/>
    <mergeCell ref="M19:AA19"/>
    <mergeCell ref="F12:G12"/>
    <mergeCell ref="H12:I12"/>
    <mergeCell ref="J12:K12"/>
    <mergeCell ref="L12:M12"/>
    <mergeCell ref="N12:O12"/>
    <mergeCell ref="P12:Q12"/>
  </mergeCells>
  <printOptions horizontalCentered="1"/>
  <pageMargins left="0.31496062992125984" right="0.11811023622047245" top="0.15748031496062992" bottom="0.74803149606299213" header="0.31496062992125984" footer="0.31496062992125984"/>
  <pageSetup paperSize="9" scale="98" fitToHeight="0" orientation="landscape" r:id="rId1"/>
  <headerFooter>
    <oddHeader>&amp;COpen&amp;LСПАРТАКИАДА ОБРАЗОВАТЕЛЬНЫХ ОРГАНИЗАЦИЙ ВЫСШЕГО ОБРАЗОВАНИЯ 2024 - 2025 ПО ТЯЖЕЛОЙ АТЛЕТИКЕ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Протокол</vt:lpstr>
      <vt:lpstr>командный</vt:lpstr>
      <vt:lpstr>GroupeCourant</vt:lpstr>
      <vt:lpstr>LignesEntête</vt:lpstr>
      <vt:lpstr>requestedCJ</vt:lpstr>
      <vt:lpstr>Протокол!Критерии</vt:lpstr>
      <vt:lpstr>командный!Область_печати</vt:lpstr>
      <vt:lpstr>Протокол!Область_печати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</dc:creator>
  <cp:lastModifiedBy>petrova</cp:lastModifiedBy>
  <cp:lastPrinted>2025-04-06T15:25:49Z</cp:lastPrinted>
  <dcterms:created xsi:type="dcterms:W3CDTF">2009-07-29T22:41:56Z</dcterms:created>
  <dcterms:modified xsi:type="dcterms:W3CDTF">2025-04-07T09:46:59Z</dcterms:modified>
</cp:coreProperties>
</file>